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LCI" sheetId="45" r:id="rId3"/>
    <sheet name="MCI" sheetId="64" r:id="rId4"/>
    <sheet name="UCI" sheetId="65" r:id="rId5"/>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2" i="65" l="1"/>
  <c r="B53" i="65" s="1"/>
  <c r="B51" i="65"/>
  <c r="B50" i="65"/>
  <c r="B49" i="65"/>
  <c r="B48" i="65"/>
  <c r="B47" i="65"/>
  <c r="B46" i="65"/>
  <c r="B45" i="65"/>
  <c r="B44" i="65"/>
  <c r="B43" i="65"/>
  <c r="B42" i="65"/>
  <c r="B41" i="65"/>
  <c r="B40" i="65"/>
  <c r="B39" i="65"/>
  <c r="B38" i="65"/>
  <c r="B37" i="65"/>
  <c r="B36" i="65"/>
  <c r="B35" i="65"/>
  <c r="B34" i="65"/>
  <c r="B33" i="65"/>
  <c r="B32" i="65"/>
  <c r="B31" i="65"/>
  <c r="B30" i="65"/>
  <c r="B29" i="65"/>
  <c r="B28" i="65"/>
  <c r="B27" i="65"/>
  <c r="B26" i="65"/>
  <c r="B25" i="65"/>
  <c r="B24" i="65"/>
  <c r="B23" i="65"/>
  <c r="B22" i="65"/>
  <c r="B21" i="65"/>
  <c r="B20" i="65"/>
  <c r="B19" i="65"/>
  <c r="B18" i="65"/>
  <c r="B17" i="65"/>
  <c r="B16" i="65"/>
  <c r="B15" i="65"/>
  <c r="B14" i="65"/>
  <c r="B13" i="65"/>
  <c r="B12" i="65"/>
  <c r="B11" i="65"/>
  <c r="B10" i="65"/>
  <c r="B9" i="65"/>
  <c r="B52" i="64"/>
  <c r="B53" i="64" s="1"/>
  <c r="B51" i="64"/>
  <c r="B50" i="64"/>
  <c r="B49" i="64"/>
  <c r="B48" i="64"/>
  <c r="B47" i="64"/>
  <c r="B46" i="64"/>
  <c r="B45" i="64"/>
  <c r="B44" i="64"/>
  <c r="B43" i="64"/>
  <c r="B42" i="64"/>
  <c r="B41" i="64"/>
  <c r="B40" i="64"/>
  <c r="B39" i="64"/>
  <c r="B38" i="64"/>
  <c r="B37" i="64"/>
  <c r="B36" i="64"/>
  <c r="B35" i="64"/>
  <c r="B34" i="64"/>
  <c r="B33" i="64"/>
  <c r="B32" i="64"/>
  <c r="B31" i="64"/>
  <c r="B30" i="64"/>
  <c r="B29" i="64"/>
  <c r="B28" i="64"/>
  <c r="B27" i="64"/>
  <c r="B26" i="64"/>
  <c r="B25" i="64"/>
  <c r="B24" i="64"/>
  <c r="B23" i="64"/>
  <c r="B22" i="64"/>
  <c r="B21" i="64"/>
  <c r="B20" i="64"/>
  <c r="B19" i="64"/>
  <c r="B18" i="64"/>
  <c r="B17" i="64"/>
  <c r="B16" i="64"/>
  <c r="B15" i="64"/>
  <c r="B14" i="64"/>
  <c r="B13" i="64"/>
  <c r="B12" i="64"/>
  <c r="B11" i="64"/>
  <c r="B10" i="64"/>
  <c r="B9" i="64"/>
  <c r="B53" i="45"/>
  <c r="B11" i="45" l="1"/>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10" i="45"/>
  <c r="B9" i="45" l="1"/>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3" authorId="0" shapeId="0">
      <text>
        <r>
          <rPr>
            <sz val="10"/>
            <color indexed="81"/>
            <rFont val="Arial"/>
            <family val="2"/>
            <scheme val="major"/>
          </rPr>
          <t>Suppose a constant change</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3" authorId="0" shapeId="0">
      <text>
        <r>
          <rPr>
            <sz val="10"/>
            <color indexed="81"/>
            <rFont val="Arial"/>
            <family val="2"/>
            <scheme val="major"/>
          </rPr>
          <t>Suppose a constant change</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3" authorId="0" shapeId="0">
      <text>
        <r>
          <rPr>
            <sz val="10"/>
            <color indexed="81"/>
            <rFont val="Arial"/>
            <family val="2"/>
            <scheme val="major"/>
          </rPr>
          <t>Suppose a constant change</t>
        </r>
      </text>
    </comment>
  </commentList>
</comments>
</file>

<file path=xl/sharedStrings.xml><?xml version="1.0" encoding="utf-8"?>
<sst xmlns="http://schemas.openxmlformats.org/spreadsheetml/2006/main" count="285" uniqueCount="26">
  <si>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</si>
  <si>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</si>
  <si>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</si>
  <si>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</si>
  <si>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</si>
  <si>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</si>
  <si>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</si>
  <si>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</si>
  <si>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</si>
  <si>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</si>
  <si>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</si>
  <si>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LCI</t>
    <phoneticPr fontId="3" type="noConversion"/>
  </si>
  <si>
    <t>Source: the Living Planet Index 2018 (http://livingplanetindex.org/documents/LPR2018data_public.csv); And personal communication, Rich Grenyer (Oxford University), Monika Bohm and Louise McRae  (Insitute of Zoology London); June 3 2019</t>
    <phoneticPr fontId="3" type="noConversion"/>
  </si>
  <si>
    <t>Loss of biodiversity (%)</t>
    <phoneticPr fontId="3" type="noConversion"/>
  </si>
  <si>
    <t>Absolute change (% point)</t>
    <phoneticPr fontId="3" type="noConversion"/>
  </si>
  <si>
    <t>Living planet index, worldwide, lower confidence interval, 1970-2014</t>
  </si>
  <si>
    <t>Living planet index, worldwide, lower confidence interval, 1970-2014</t>
    <phoneticPr fontId="3" type="noConversion"/>
  </si>
  <si>
    <t>MCI</t>
    <phoneticPr fontId="3" type="noConversion"/>
  </si>
  <si>
    <t>Living planet index, worldwide, middle confidence interval, 1970-2014</t>
  </si>
  <si>
    <t>Living planet index, worldwide, middle confidence interval, 1970-2014</t>
    <phoneticPr fontId="3" type="noConversion"/>
  </si>
  <si>
    <t>Living planet index, worldwide, upper confidence interval, 1970-2014</t>
  </si>
  <si>
    <t>Living planet index, worldwide, upper confidence interval, 1970-2014</t>
    <phoneticPr fontId="3" type="noConversion"/>
  </si>
  <si>
    <t>UCI</t>
    <phoneticPr fontId="3" type="noConversion"/>
  </si>
  <si>
    <t>World species, living planet index, worldwide</t>
    <phoneticPr fontId="3" type="noConversion"/>
  </si>
  <si>
    <t>These reference tables contain statistics of biodiversity loss measured by living planet index. Here three scenarios are given (worst, central, and best scenarios). The graph besides each table shows the percentage of species loss until that year, and the absolute change over time. The x-axis is the absolute change while the y-axis is the proportion of species becoming extinct. Each circle represents a certain year.</t>
    <phoneticPr fontId="3" type="noConversion"/>
  </si>
  <si>
    <t>The economic slowdowns are always accompanied with a slowdown in biodiversity loss.</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</si>
</sst>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
      <sz val="12"/>
      <color theme="1"/>
      <name val="Arial"/>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xf numFmtId="9" fontId="11" fillId="0" borderId="0" applyFont="0" applyFill="0" applyBorder="0" applyAlignment="0" applyProtection="0">
      <alignment vertical="center"/>
    </xf>
  </cellStyleXfs>
  <cellXfs count="29">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5" fillId="0" borderId="1" xfId="17" applyBorder="1" applyAlignment="1" applyProtection="1">
      <alignment vertical="center"/>
    </xf>
    <xf numFmtId="0" fontId="4" fillId="0" borderId="0" xfId="0" applyFont="1" applyBorder="1" applyAlignment="1">
      <alignment horizontal="left" vertical="center"/>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0" fontId="4"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Border="1" applyAlignment="1">
      <alignment horizontal="left" vertical="center" wrapText="1"/>
    </xf>
    <xf numFmtId="10" fontId="4" fillId="0" borderId="0" xfId="18" applyNumberFormat="1" applyFont="1" applyAlignment="1">
      <alignment horizontal="left" vertical="center"/>
    </xf>
    <xf numFmtId="10" fontId="4" fillId="0" borderId="1" xfId="18" applyNumberFormat="1" applyFont="1" applyBorder="1" applyAlignment="1">
      <alignment horizontal="left" vertical="center"/>
    </xf>
    <xf numFmtId="10" fontId="6" fillId="0" borderId="2" xfId="18" applyNumberFormat="1" applyFont="1" applyBorder="1" applyAlignment="1">
      <alignment horizontal="left" vertical="center"/>
    </xf>
    <xf numFmtId="10" fontId="9" fillId="0" borderId="0" xfId="18" applyNumberFormat="1" applyFont="1" applyAlignment="1">
      <alignment horizontal="left"/>
    </xf>
    <xf numFmtId="10" fontId="9" fillId="0" borderId="0" xfId="18" applyNumberFormat="1" applyFont="1" applyBorder="1" applyAlignment="1">
      <alignment horizontal="left"/>
    </xf>
    <xf numFmtId="10" fontId="4" fillId="0" borderId="0" xfId="18" applyNumberFormat="1" applyFont="1" applyBorder="1" applyAlignment="1">
      <alignment horizontal="left" vertical="center"/>
    </xf>
    <xf numFmtId="0" fontId="4" fillId="0" borderId="1" xfId="0" applyNumberFormat="1" applyFont="1" applyBorder="1" applyAlignment="1">
      <alignment horizontal="left" vertical="center"/>
    </xf>
    <xf numFmtId="164" fontId="9" fillId="2" borderId="1" xfId="18" applyNumberFormat="1" applyFont="1" applyFill="1" applyBorder="1" applyAlignment="1">
      <alignment horizontal="left"/>
    </xf>
  </cellXfs>
  <cellStyles count="19">
    <cellStyle name="百分比" xfId="18" builtinId="5"/>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Living Planet Index, worldwide, lower confidence interval, 1970-2014</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LCI!$D$9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{11E63AF5-B321-40BE-80D7-BC060952AA31}</c15:txfldGUID>
                      <c15:f>LCI!$D$9</c15:f>
                      <c15:dlblFieldTableCache>
                        <c:ptCount val="1"/>
                        <c:pt idx="0">
                          <c:v>1970</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LCI!$D$10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{C4422F20-3915-4271-849E-E958C4257BDE}</c15:txfldGUID>
                      <c15:f>LCI!$D$10</c15:f>
                      <c15:dlblFieldTableCache>
                        <c:ptCount val="1"/>
                        <c:pt idx="0">
                          <c:v>1971</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LCI!$D$11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{B16473C6-D90F-4183-957D-F657DFDD2EC2}</c15:txfldGUID>
                      <c15:f>LCI!$D$11</c15:f>
                      <c15:dlblFieldTableCache>
                        <c:ptCount val="1"/>
                        <c:pt idx="0">
                          <c:v>1972</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LCI!$D$12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{8852E1E3-CB51-431A-92D5-27F874418898}</c15:txfldGUID>
                      <c15:f>LCI!$D$12</c15:f>
                      <c15:dlblFieldTableCache>
                        <c:ptCount val="1"/>
                        <c:pt idx="0">
                          <c:v>1973</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LCI!$D$13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{CC4521F6-32C6-43A4-98E9-9CD319A566FD}</c15:txfldGUID>
                      <c15:f>LCI!$D$13</c15:f>
                      <c15:dlblFieldTableCache>
                        <c:ptCount val="1"/>
                        <c:pt idx="0">
                          <c:v>1974</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LCI!$D$14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{5CD44828-BB4E-45FF-B9ED-8B3BFBB63334}</c15:txfldGUID>
                      <c15:f>LCI!$D$14</c15:f>
                      <c15:dlblFieldTableCache>
                        <c:ptCount val="1"/>
                        <c:pt idx="0">
                          <c:v>1975</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LCI!$D$15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{8AD76EEB-976B-4EBB-8C39-66A6A1119875}</c15:txfldGUID>
                      <c15:f>LCI!$D$15</c15:f>
                      <c15:dlblFieldTableCache>
                        <c:ptCount val="1"/>
                        <c:pt idx="0">
                          <c:v>1976</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LCI!$D$16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{0BDFCDB3-32AC-45CE-B16E-26A942E48294}</c15:txfldGUID>
                      <c15:f>LCI!$D$16</c15:f>
                      <c15:dlblFieldTableCache>
                        <c:ptCount val="1"/>
                        <c:pt idx="0">
                          <c:v>1977</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LCI!$D$17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{B308FBCE-1B44-4C6F-B0FA-727300F9681C}</c15:txfldGUID>
                      <c15:f>LCI!$D$17</c15:f>
                      <c15:dlblFieldTableCache>
                        <c:ptCount val="1"/>
                        <c:pt idx="0">
                          <c:v>1978</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LCI!$D$18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{B011559E-686F-4F48-91A9-774481391F94}</c15:txfldGUID>
                      <c15:f>LCI!$D$18</c15:f>
                      <c15:dlblFieldTableCache>
                        <c:ptCount val="1"/>
                        <c:pt idx="0">
                          <c:v>1979</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LCI!$D$19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{63E54CA4-696C-46EF-8692-6C50E139A580}</c15:txfldGUID>
                      <c15:f>LCI!$D$19</c15:f>
                      <c15:dlblFieldTableCache>
                        <c:ptCount val="1"/>
                        <c:pt idx="0">
                          <c:v>1980</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LCI!$D$20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{9C6DAF62-CC49-499E-9F17-2AF78D63BCCD}</c15:txfldGUID>
                      <c15:f>LCI!$D$20</c15:f>
                      <c15:dlblFieldTableCache>
                        <c:ptCount val="1"/>
                        <c:pt idx="0">
                          <c:v>1981</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LCI!$D$21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{6EE2BB03-29C9-456A-A4F0-F387ABC760AC}</c15:txfldGUID>
                      <c15:f>LCI!$D$21</c15:f>
                      <c15:dlblFieldTableCache>
                        <c:ptCount val="1"/>
                        <c:pt idx="0">
                          <c:v>1982</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LCI!$D$22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{6CC0F84D-831A-4767-8B26-AFD711596DC5}</c15:txfldGUID>
                      <c15:f>LCI!$D$22</c15:f>
                      <c15:dlblFieldTableCache>
                        <c:ptCount val="1"/>
                        <c:pt idx="0">
                          <c:v>1983</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LCI!$D$23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{0100489C-0959-41FA-ADEC-1B377B41926F}</c15:txfldGUID>
                      <c15:f>LCI!$D$23</c15:f>
                      <c15:dlblFieldTableCache>
                        <c:ptCount val="1"/>
                        <c:pt idx="0">
                          <c:v>1984</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LCI!$D$24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{21080C22-EFA6-43C6-945F-BD31E5F4C96E}</c15:txfldGUID>
                      <c15:f>LCI!$D$24</c15:f>
                      <c15:dlblFieldTableCache>
                        <c:ptCount val="1"/>
                        <c:pt idx="0">
                          <c:v>1985</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LCI!$D$25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{15177639-1E42-4915-BD66-BFAD188F63AF}</c15:txfldGUID>
                      <c15:f>LCI!$D$25</c15:f>
                      <c15:dlblFieldTableCache>
                        <c:ptCount val="1"/>
                        <c:pt idx="0">
                          <c:v>1986</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LCI!$D$26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{CB648F51-2F23-44D3-A1B5-6B568676935D}</c15:txfldGUID>
                      <c15:f>LCI!$D$26</c15:f>
                      <c15:dlblFieldTableCache>
                        <c:ptCount val="1"/>
                        <c:pt idx="0">
                          <c:v>1987</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LCI!$D$27</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{E0CA4216-2C34-4B47-8ECF-32311708D869}</c15:txfldGUID>
                      <c15:f>LCI!$D$27</c15:f>
                      <c15:dlblFieldTableCache>
                        <c:ptCount val="1"/>
                        <c:pt idx="0">
                          <c:v>1988</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LCI!$D$28</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{DCBF374D-29EA-4DCE-9DF6-DB9CD461FC45}</c15:txfldGUID>
                      <c15:f>LCI!$D$28</c15:f>
                      <c15:dlblFieldTableCache>
                        <c:ptCount val="1"/>
                        <c:pt idx="0">
                          <c:v>1989</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LCI!$D$29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{19D742AD-897D-4AE2-A410-95D9918C0F57}</c15:txfldGUID>
                      <c15:f>LCI!$D$29</c15:f>
                      <c15:dlblFieldTableCache>
                        <c:ptCount val="1"/>
                        <c:pt idx="0">
                          <c:v>1990</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LCI!$D$30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{6FAFA4B0-1F30-413F-A067-26FB881CF64B}</c15:txfldGUID>
                      <c15:f>LCI!$D$30</c15:f>
                      <c15:dlblFieldTableCache>
                        <c:ptCount val="1"/>
                        <c:pt idx="0">
                          <c:v> </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LCI!$D$31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{2593C80C-891C-40F7-ABE1-DA4723142784}</c15:txfldGUID>
                      <c15:f>LCI!$D$31</c15:f>
                      <c15:dlblFieldTableCache>
                        <c:ptCount val="1"/>
                        <c:pt idx="0">
                          <c:v>1992</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LCI!$D$32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{739BAA60-602B-47D5-91CB-D6E80A4B5AD8}</c15:txfldGUID>
                      <c15:f>LCI!$D$32</c15:f>
                      <c15:dlblFieldTableCache>
                        <c:ptCount val="1"/>
                        <c:pt idx="0">
                          <c:v> </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LCI!$D$33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{7846D144-E68B-4F93-8C79-A9FD59105846}</c15:txfldGUID>
                      <c15:f>LCI!$D$33</c15:f>
                      <c15:dlblFieldTableCache>
                        <c:ptCount val="1"/>
                        <c:pt idx="0">
                          <c:v>1994</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LCI!$D$34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{792BAFD0-744C-46D3-98E9-37B8B940AB42}</c15:txfldGUID>
                      <c15:f>LCI!$D$34</c15:f>
                      <c15:dlblFieldTableCache>
                        <c:ptCount val="1"/>
                        <c:pt idx="0">
                          <c:v> </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LCI!$D$35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{7FDF9273-99F0-432D-9EB8-3D8BFC57B5A0}</c15:txfldGUID>
                      <c15:f>LCI!$D$35</c15:f>
                      <c15:dlblFieldTableCache>
                        <c:ptCount val="1"/>
                        <c:pt idx="0">
                          <c:v>1996</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LCI!$D$36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{FBD610D1-97E4-43F5-ADF6-BBE6BE59147E}</c15:txfldGUID>
                      <c15:f>LCI!$D$36</c15:f>
                      <c15:dlblFieldTableCache>
                        <c:ptCount val="1"/>
                        <c:pt idx="0">
                          <c:v> </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LCI!$D$37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{2CECD4D5-9815-4B52-B60B-744FAD5D7451}</c15:txfldGUID>
                      <c15:f>LCI!$D$37</c15:f>
                      <c15:dlblFieldTableCache>
                        <c:ptCount val="1"/>
                        <c:pt idx="0">
                          <c:v>1998</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LCI!$D$38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{A28F058E-942D-4565-97A6-8F1DE1418309}</c15:txfldGUID>
                      <c15:f>LCI!$D$38</c15:f>
                      <c15:dlblFieldTableCache>
                        <c:ptCount val="1"/>
                        <c:pt idx="0">
                          <c:v> </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LCI!$D$39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{DE6C764B-52A7-4171-8B9B-30EB09E98C50}</c15:txfldGUID>
                      <c15:f>LCI!$D$39</c15:f>
                      <c15:dlblFieldTableCache>
                        <c:ptCount val="1"/>
                        <c:pt idx="0">
                          <c:v> </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LCI!$D$40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{EC94D5DE-9C99-4803-8C38-8ED5D222C0A6}</c15:txfldGUID>
                      <c15:f>LCI!$D$40</c15:f>
                      <c15:dlblFieldTableCache>
                        <c:ptCount val="1"/>
                        <c:pt idx="0">
                          <c:v>2001</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LCI!$D$41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{4A5267E3-FC4F-4F6B-ABFF-AFA36318FCCC}</c15:txfldGUID>
                      <c15:f>LCI!$D$41</c15:f>
                      <c15:dlblFieldTableCache>
                        <c:ptCount val="1"/>
                        <c:pt idx="0">
                          <c:v>2002</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LCI!$D$42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{F829C489-DC41-4B6C-BE69-315BAB6C5B53}</c15:txfldGUID>
                      <c15:f>LCI!$D$42</c15:f>
                      <c15:dlblFieldTableCache>
                        <c:ptCount val="1"/>
                        <c:pt idx="0">
                          <c:v> </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LCI!$D$43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{B9A2E4B7-07B7-4A48-83FE-5F23A965745B}</c15:txfldGUID>
                      <c15:f>LCI!$D$43</c15:f>
                      <c15:dlblFieldTableCache>
                        <c:ptCount val="1"/>
                        <c:pt idx="0">
                          <c:v>2004</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LCI!$D$44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{BF69E13B-9F16-4159-BC2B-567C72A22FEE}</c15:txfldGUID>
                      <c15:f>LCI!$D$44</c15:f>
                      <c15:dlblFieldTableCache>
                        <c:ptCount val="1"/>
                        <c:pt idx="0">
                          <c:v> </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LCI!$D$45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{60018E1C-F7F5-4750-B5A1-21064E985326}</c15:txfldGUID>
                      <c15:f>LCI!$D$45</c15:f>
                      <c15:dlblFieldTableCache>
                        <c:ptCount val="1"/>
                        <c:pt idx="0">
                          <c:v>2006</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LCI!$D$46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{AD682369-6730-42C9-A001-635AD0F8AB84}</c15:txfldGUID>
                      <c15:f>LCI!$D$46</c15:f>
                      <c15:dlblFieldTableCache>
                        <c:ptCount val="1"/>
                        <c:pt idx="0">
                          <c:v> </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LCI!$D$47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{B2DDBBF7-913E-4344-9CC2-93D6EE971058}</c15:txfldGUID>
                      <c15:f>LCI!$D$47</c15:f>
                      <c15:dlblFieldTableCache>
                        <c:ptCount val="1"/>
                        <c:pt idx="0">
                          <c:v> </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LCI!$D$48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{22C50C9A-C665-4D4D-87B9-CEBF41341DA7}</c15:txfldGUID>
                      <c15:f>LCI!$D$48</c15:f>
                      <c15:dlblFieldTableCache>
                        <c:ptCount val="1"/>
                        <c:pt idx="0">
                          <c:v> </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LCI!$D$49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{CD99A680-5B58-4264-85DB-6EAE6CA4C0B0}</c15:txfldGUID>
                      <c15:f>LCI!$D$49</c15:f>
                      <c15:dlblFieldTableCache>
                        <c:ptCount val="1"/>
                        <c:pt idx="0">
                          <c:v> </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LCI!$D$50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{3597217A-EAD2-4035-AA1C-0B7BFB5D02A7}</c15:txfldGUID>
                      <c15:f>LCI!$D$50</c15:f>
                      <c15:dlblFieldTableCache>
                        <c:ptCount val="1"/>
                        <c:pt idx="0">
                          <c:v>2011</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LCI!$D$51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{7B48933C-19C2-44AA-9645-C9253C8F5049}</c15:txfldGUID>
                      <c15:f>LCI!$D$51</c15:f>
                      <c15:dlblFieldTableCache>
                        <c:ptCount val="1"/>
                        <c:pt idx="0">
                          <c:v>2012</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LCI!$D$52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{7F5EB601-1862-40BD-84D7-84AB75A33064}</c15:txfldGUID>
                      <c15:f>LCI!$D$52</c15:f>
                      <c15:dlblFieldTableCache>
                        <c:ptCount val="1"/>
                        <c:pt idx="0">
                          <c:v>2013</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LCI!$D$53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{8418CD5F-5529-4A10-B8EA-BB86CCACA899}</c15:txfldGUID>
                      <c15:f>LCI!$D$53</c15:f>
                      <c15:dlblFieldTableCache>
                        <c:ptCount val="1"/>
                        <c:pt idx="0">
                          <c:v>2014</c:v>
                        </c:pt>
                      </c15:dlblFieldTableCache>
                    </c15:dlblFTEntry>
                  </c15:dlblFieldTable>
                  <c15:showDataLabelsRange val="0"/>
                </c:ext>
                <c:ext xmlns:c16="http://schemas.microsoft.com/office/drawing/2014/chart" uri="{C3380CC4-5D6E-409C-BE32-E72D297353CC}">
                  <c16:uniqueId val="{0000001B-6E12-4FEE-AAD4-50D0BD06F632}"/>
                </c:ext>
              </c:extLst>
            </c:dLbl>
            <c:dLbl>
              <c:idx val="4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{BFA791AB-FBBF-476F-88DC-ECDDC69403B1}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3-7897-4D62-9544-46233D1C61FF}"/>
                </c:ext>
              </c:extLst>
            </c:dLbl>
            <c:dLbl>
              <c:idx val="4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{9AF70414-B97D-44C2-BFFE-095C610915EC}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C-6E12-4FEE-AAD4-50D0BD06F632}"/>
                </c:ext>
              </c:extLst>
            </c:dLbl>
            <c:dLbl>
              <c:idx val="4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{8D1A696B-2C63-44FE-8964-038C6723E9E2}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D-6E12-4FEE-AAD4-50D0BD06F632}"/>
                </c:ext>
              </c:extLst>
            </c:dLbl>
            <c:dLbl>
              <c:idx val="4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{6E4A9C17-AF37-463E-9A19-CB68A3EEF699}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E-6E12-4FEE-AAD4-50D0BD06F632}"/>
                </c:ext>
              </c:extLst>
            </c:dLbl>
            <c:dLbl>
              <c:idx val="4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{37F7B58E-D94A-49B5-B6B3-2FDA2018A819}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F-6E12-4FEE-AAD4-50D0BD06F632}"/>
                </c:ext>
              </c:extLst>
            </c:dLbl>
            <c:dLbl>
              <c:idx val="5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{E276A9D3-B593-41C0-B2A9-1B32EAB459BF}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0-6E12-4FEE-AAD4-50D0BD06F632}"/>
                </c:ext>
              </c:extLst>
            </c:dLbl>
            <c:dLbl>
              <c:idx val="5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{EDD5A45C-348B-437B-82D6-5EFC9A13CD1C}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1-6E12-4FEE-AAD4-50D0BD06F632}"/>
                </c:ext>
              </c:extLst>
            </c:dLbl>
            <c:dLbl>
              <c:idx val="5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{90EFD099-90E7-41BF-A247-AF72C8E6137A}</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2-6E12-4FEE-AAD4-50D0BD06F632}"/>
                </c:ext>
              </c:extLst>
            </c:dLbl>
            <c:dLbl>
              <c:idx val="5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{787F9937-53E0-4E1E-A705-3950755F1928}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3-6E12-4FEE-AAD4-50D0BD06F632}"/>
                </c:ext>
              </c:extLst>
            </c:dLbl>
            <c:dLbl>
              <c:idx val="5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{C2755195-39A1-43C8-B2DD-D7365B8FDF02}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4-6E12-4FEE-AAD4-50D0BD06F632}"/>
                </c:ext>
              </c:extLst>
            </c:dLbl>
            <c:dLbl>
              <c:idx val="5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{9DBE1736-6C98-48E0-8484-177A0CAAC0C5}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4-7897-4D62-9544-46233D1C61FF}"/>
                </c:ext>
              </c:extLst>
            </c:dLbl>
            <c:dLbl>
              <c:idx val="5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{1603DED7-F423-4B14-9A96-095FA9C9C62B}</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5-6E12-4FEE-AAD4-50D0BD06F632}"/>
                </c:ext>
              </c:extLst>
            </c:dLbl>
            <c:dLbl>
              <c:idx val="5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{38D19F8D-36EB-46F1-A425-2774A20180EE}</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6-6E12-4FEE-AAD4-50D0BD06F632}"/>
                </c:ext>
              </c:extLst>
            </c:dLbl>
            <c:dLbl>
              <c:idx val="5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{B62CCFD1-5479-41E4-9882-9C339DC4F4B8}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7-6E12-4FEE-AAD4-50D0BD06F632}"/>
                </c:ext>
              </c:extLst>
            </c:dLbl>
            <c:dLbl>
              <c:idx val="5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{E0B19574-DA24-4B6F-A67C-99E85F41ED9D}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8-6E12-4FEE-AAD4-50D0BD06F632}"/>
                </c:ext>
              </c:extLst>
            </c:dLbl>
            <c:dLbl>
              <c:idx val="6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{5AE99A38-0033-494A-9997-5F420190585F}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9-6E12-4FEE-AAD4-50D0BD06F632}"/>
                </c:ext>
              </c:extLst>
            </c:dLbl>
            <c:dLbl>
              <c:idx val="6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{22DEDBF3-AD34-4544-840B-9D0F5AD50BBC}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0-B21F-45E9-9459-A16A732333CF}"/>
                </c:ext>
              </c:extLst>
            </c:dLbl>
            <c:dLbl>
              <c:idx val="6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{C4305624-B675-4926-926D-B401545D51E4}</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1-B21F-45E9-9459-A16A732333CF}"/>
                </c:ext>
              </c:extLst>
            </c:dLbl>
            <c:dLbl>
              <c:idx val="6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{09090F27-3E9E-465C-93A6-D1A811E30427}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2-B21F-45E9-9459-A16A732333CF}"/>
                </c:ext>
              </c:extLst>
            </c:dLbl>
            <c:dLbl>
              <c:idx val="6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{DCC93D5B-5446-4FE3-A2BF-EA058811504D}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{D60154B2-A564-4638-8F08-17CA2CE0F5BC}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{2B7DC1F1-9241-4C47-AF77-1EA96DDAA0D7}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{8448D65D-FC3C-48CD-B779-84D6040B840D}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{2A0DC3A7-48EC-4F4C-9C36-71B8AC6B6EF2}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{93260732-6CDB-46BB-8D40-A08308D3AABE}</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{AF16930F-A476-4497-BF58-22C4C9712545}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{BA7A2900-99FF-487D-96FE-4CA368C3C347}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{ACB784A5-6A82-450C-82F2-66D68815F090}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{0EDE3F43-9A0B-426E-A54F-4FD4D06C9C7A}</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{B7FA7DFA-960A-4744-8256-B19E12A3B759}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{E169CF87-23BC-4FC4-A654-38CE79C16799}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{BDB1E38C-8825-4C2F-8E51-0F0C50E51FF5}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{CBF23E34-2701-4C3A-BACA-A15F2812110C}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{4DD4B4E1-8DBF-4726-8486-D68C89D57BF3}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{E871963C-F5D0-43EB-83CF-2C0EC3F59BF3}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{EA643A35-2D57-4EF5-B393-80EBB6B44E57}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{24718E60-C25D-4EEC-AE4C-2E3E846556CD}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3-B21F-45E9-9459-A16A732333CF}"/>
                </c:ext>
              </c:extLst>
            </c:dLbl>
            <c:dLbl>
              <c:idx val="8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{D3B0B962-5492-416C-AA2B-3DF6A9503374}</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4-B21F-45E9-9459-A16A732333CF}"/>
                </c:ext>
              </c:extLst>
            </c:dLbl>
            <c:dLbl>
              <c:idx val="8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{D4B58843-740E-47DC-8829-E90CCCD7E00C}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5-B21F-45E9-9459-A16A732333CF}"/>
                </c:ext>
              </c:extLst>
            </c:dLbl>
            <c:dLbl>
              <c:idx val="8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{3214057F-B27C-454A-BD2C-E45445B31C12}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6-B21F-45E9-9459-A16A732333CF}"/>
                </c:ext>
              </c:extLst>
            </c:dLbl>
            <c:dLbl>
              <c:idx val="8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{6849EC94-2AE9-42FC-8E8E-FA55A81E2EFE}</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8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{336DC069-E70B-4B53-8D25-EE703496BC57}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{73C7AC23-A981-4E0C-B640-489C826C70C7}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{95DF754F-2AD9-4E19-BD5B-4132E39E46F7}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{9845CA2A-3A6C-44C7-A02E-10339CA4F5C0}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{77673554-7ED5-40FB-9EC6-0140EAAEFA51}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{AC3F648A-E8BC-4E4C-83E4-2A60C851A9A4}</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{C0FFE8CB-48B6-4320-8F4B-5F6E95057F44}</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{5C5B103F-B1BA-4457-8C17-9A924B511B16}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{482BAF9D-94A6-45CB-A416-F8CE2012564F}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{D2B2B84A-53F9-4D16-B749-BCDBCFA95081}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{28328A8A-7DB9-4A12-A4F2-30353A647091}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{320E2D3B-3C4B-437D-AA9D-F4F07A19D228}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{70B9EAD9-A103-4562-A42E-624AB17E2350}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{D5A0BB11-552E-4C78-8BF9-40C9BE9DB32C}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{4F02DD4C-C1DD-4718-B209-D683E5A7BEEA}</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{328BE726-A11B-47F4-BEB8-7EB699E90B16}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{9B3BF70B-3238-4D5D-B76F-20E5ACE0DEFD}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{C6E8D820-F050-46A2-9FC6-8F301CC7C57A}</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{AC7A796B-6C2B-4F77-8024-588D8D5893DD}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{1B281612-17FE-402B-9CAE-95184072142B}</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{1A670EC1-109A-4D5B-AF24-B973D3F3B2EF}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{5C4A9F50-D73F-46F0-94B0-06904E949750}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{C3904689-F1B8-412F-934D-08DE56958347}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{E85ABDDA-20CE-4DA8-8F30-BBA497871DC4}</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{9F927905-D707-4F95-B71D-405A3A3FA0D7}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{D12E7AB0-BE6E-4006-9089-A298330878E1}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{84FE31DA-2707-4297-9F3B-7001FD6CE5C3}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{88C2BF78-A89E-4F8C-B79C-0F6D9CC8DB27}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{1FD5D8AC-E13B-43DE-B418-B40F8BCA272D}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{ABB8084D-37DA-47E4-862E-675FCDB8CBD2}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{729C9D21-2211-4E91-BB8C-585C18794B91}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{A80CBDD9-74AF-446E-8BD4-14000004AD86}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{D13B0655-EE9E-46A7-950B-23AE1D9F65B2}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{F91ED5A4-D617-45EF-B86E-8BD03E12088C}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{2AF1793C-BF05-4D22-94B3-1C5F51D44DA5}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dLbl>
              <c:idx val="12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{58A188B3-718F-477F-87EC-FFE2BC470CC3}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0-4558-4F20-AE97-26E7004719CE}"/>
                </c:ext>
              </c:extLst>
            </c:dLbl>
            <c:dLbl>
              <c:idx val="12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{5378D8D2-E9B0-4DD7-A30F-4CE37F5CB93C}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1-4558-4F20-AE97-26E7004719CE}"/>
                </c:ext>
              </c:extLst>
            </c:dLbl>
            <c:dLbl>
              <c:idx val="12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{4BA8146A-16AF-48DD-84DF-53CA1C687653}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2-4558-4F20-AE97-26E7004719CE}"/>
                </c:ext>
              </c:extLst>
            </c:dLbl>
            <c:dLbl>
              <c:idx val="12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{35B4A9A5-B02C-4B5D-ABAB-3E4A1372C79B}</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3-4558-4F20-AE97-26E7004719CE}"/>
                </c:ext>
              </c:extLst>
            </c:dLbl>
            <c:dLbl>
              <c:idx val="12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{13F1578D-ABD0-4606-B48C-6E366EE6B2A9}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4-4558-4F20-AE97-26E7004719CE}"/>
                </c:ext>
              </c:extLst>
            </c:dLbl>
            <c:dLbl>
              <c:idx val="12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{CCB67959-D55E-46E3-BA9C-B102D800A770}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5-4558-4F20-AE97-26E7004719CE}"/>
                </c:ext>
              </c:extLst>
            </c:dLbl>
            <c:dLbl>
              <c:idx val="12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{EB19549F-1F0D-4F5F-B257-FC3B7017B152}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6-4558-4F20-AE97-26E7004719CE}"/>
                </c:ext>
              </c:extLst>
            </c:dLbl>
            <c:dLbl>
              <c:idx val="12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{6D8A8A92-83DE-462F-8E1A-04C9CB7CFB0B}</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7-4558-4F20-AE97-26E7004719CE}"/>
                </c:ext>
              </c:extLst>
            </c:dLbl>
            <c:dLbl>
              <c:idx val="12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{1EE056C1-1BF2-48E6-9627-1817CB363590}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8-4558-4F20-AE97-26E7004719CE}"/>
                </c:ext>
              </c:extLst>
            </c:dLbl>
            <c:dLbl>
              <c:idx val="13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{06730F54-BB0D-4A7F-AB77-784630E9889B}</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9-4558-4F20-AE97-26E7004719CE}"/>
                </c:ext>
              </c:extLst>
            </c:dLbl>
            <c:dLbl>
              <c:idx val="13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{2957DF56-DD68-4D5C-B97D-E25A771A87B6}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A-4558-4F20-AE97-26E7004719CE}"/>
                </c:ext>
              </c:extLst>
            </c:dLbl>
            <c:dLbl>
              <c:idx val="13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{F7ECEEC5-EA91-4C87-9B8A-99BBC9A12123}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B-4558-4F20-AE97-26E7004719CE}"/>
                </c:ext>
              </c:extLst>
            </c:dLbl>
            <c:dLbl>
              <c:idx val="13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{6B5B3A2A-4EF4-423B-809D-538526D839C6}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C-4558-4F20-AE97-26E7004719CE}"/>
                </c:ext>
              </c:extLst>
            </c:dLbl>
            <c:dLbl>
              <c:idx val="13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{91D2730C-1461-4A02-987D-06667E472047}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D-4558-4F20-AE97-26E7004719CE}"/>
                </c:ext>
              </c:extLst>
            </c:dLbl>
            <c:dLbl>
              <c:idx val="13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{DE0F3844-6FCE-48DD-9C0E-02BD2EB00857}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E-4558-4F20-AE97-26E7004719CE}"/>
                </c:ext>
              </c:extLst>
            </c:dLbl>
            <c:dLbl>
              <c:idx val="13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{CCAF91F8-6984-4472-803E-1E21D13BAB70}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0F-4558-4F20-AE97-26E7004719CE}"/>
                </c:ext>
              </c:extLst>
            </c:dLbl>
            <c:dLbl>
              <c:idx val="13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{B911396D-F86E-479A-9229-ACCB6F71C797}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0-4558-4F20-AE97-26E7004719CE}"/>
                </c:ext>
              </c:extLst>
            </c:dLbl>
            <c:dLbl>
              <c:idx val="13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{24A49B08-6663-457C-B0B2-7CDEF87EBFC8}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1-4558-4F20-AE97-26E7004719CE}"/>
                </c:ext>
              </c:extLst>
            </c:dLbl>
            <c:dLbl>
              <c:idx val="13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{30FF14F5-1AC7-4085-BCA0-33DBDA11246F}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2-4558-4F20-AE97-26E7004719CE}"/>
                </c:ext>
              </c:extLst>
            </c:dLbl>
            <c:dLbl>
              <c:idx val="14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{50C1B3BC-9EE6-44CE-9E07-2BEE70D524F6}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3-4558-4F20-AE97-26E7004719CE}"/>
                </c:ext>
              </c:extLst>
            </c:dLbl>
            <c:dLbl>
              <c:idx val="14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{2953C7E8-30FC-49BC-AFC8-F34F90E2A589}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4-4558-4F20-AE97-26E7004719CE}"/>
                </c:ext>
              </c:extLst>
            </c:dLbl>
            <c:dLbl>
              <c:idx val="14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{F2E4C1CE-0CC8-436F-BE9B-A8EAAB8C15F2}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5-4558-4F20-AE97-26E7004719CE}"/>
                </c:ext>
              </c:extLst>
            </c:dLbl>
            <c:dLbl>
              <c:idx val="14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{6A4F524F-F5C7-4071-AF37-47547E8F9FEE}</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6-4558-4F20-AE97-26E7004719CE}"/>
                </c:ext>
              </c:extLst>
            </c:dLbl>
            <c:dLbl>
              <c:idx val="14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{CF036AA2-EEE2-412E-8976-7879FC8C4DF8}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7-4558-4F20-AE97-26E7004719CE}"/>
                </c:ext>
              </c:extLst>
            </c:dLbl>
            <c:dLbl>
              <c:idx val="14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{4F92D20A-9C6E-4860-81E6-59EC7B3961D7}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8-4558-4F20-AE97-26E7004719CE}"/>
                </c:ext>
              </c:extLst>
            </c:dLbl>
            <c:dLbl>
              <c:idx val="14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{845063A0-7FB8-45FC-9D88-B90E9A2A6BC5}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9-4558-4F20-AE97-26E7004719CE}"/>
                </c:ext>
              </c:extLst>
            </c:dLbl>
            <c:dLbl>
              <c:idx val="14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{E0C1AF79-FFE9-4F0A-B0F4-08548E45A3AF}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A-4558-4F20-AE97-26E7004719CE}"/>
                </c:ext>
              </c:extLst>
            </c:dLbl>
            <c:dLbl>
              <c:idx val="14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{84D852C9-D756-4B66-AF05-A576FED828A6}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B-4558-4F20-AE97-26E7004719CE}"/>
                </c:ext>
              </c:extLst>
            </c:dLbl>
            <c:dLbl>
              <c:idx val="14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{29FC11D7-9DCA-4849-A114-298A724A8576}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1C-4558-4F20-AE97-26E7004719C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LCI!$B$9:$B$53</c:f>
              <c:numCache>
                <c:formatCode>0.00%</c:formatCode>
                <c:ptCount val="45"/>
                <c:pt idx="0">
                  <c:v>2.7577576520757985E-2</c:v>
                </c:pt>
                <c:pt idx="1">
                  <c:v>3.2114550085460991E-2</c:v>
                </c:pt>
                <c:pt idx="2">
                  <c:v>2.1756247199644529E-2</c:v>
                </c:pt>
                <c:pt idx="3">
                  <c:v>8.7741578173525236E-3</c:v>
                </c:pt>
                <c:pt idx="4">
                  <c:v>1.207204631410147E-2</c:v>
                </c:pt>
                <c:pt idx="5">
                  <c:v>1.5826419692685001E-2</c:v>
                </c:pt>
                <c:pt idx="6">
                  <c:v>2.0475341808074532E-2</c:v>
                </c:pt>
                <c:pt idx="7">
                  <c:v>2.3631359062502966E-2</c:v>
                </c:pt>
                <c:pt idx="8">
                  <c:v>1.9569374749307977E-2</c:v>
                </c:pt>
                <c:pt idx="9">
                  <c:v>1.5197065309364044E-2</c:v>
                </c:pt>
                <c:pt idx="10">
                  <c:v>2.0026546418832003E-2</c:v>
                </c:pt>
                <c:pt idx="11">
                  <c:v>2.7023128025802978E-2</c:v>
                </c:pt>
                <c:pt idx="12">
                  <c:v>2.6219722760489006E-2</c:v>
                </c:pt>
                <c:pt idx="13">
                  <c:v>4.1912985818732484E-2</c:v>
                </c:pt>
                <c:pt idx="14">
                  <c:v>4.2295526120967486E-2</c:v>
                </c:pt>
                <c:pt idx="15">
                  <c:v>1.7152446184198034E-2</c:v>
                </c:pt>
                <c:pt idx="16">
                  <c:v>2.0390726881811982E-2</c:v>
                </c:pt>
                <c:pt idx="17">
                  <c:v>3.9474186776016995E-2</c:v>
                </c:pt>
                <c:pt idx="18">
                  <c:v>2.5615288221007004E-2</c:v>
                </c:pt>
                <c:pt idx="19">
                  <c:v>-4.1192345906954086E-4</c:v>
                </c:pt>
                <c:pt idx="20">
                  <c:v>8.968607469391543E-3</c:v>
                </c:pt>
                <c:pt idx="21">
                  <c:v>1.728996514027753E-2</c:v>
                </c:pt>
                <c:pt idx="22">
                  <c:v>1.0553775470087456E-2</c:v>
                </c:pt>
                <c:pt idx="23">
                  <c:v>1.7615355258004006E-2</c:v>
                </c:pt>
                <c:pt idx="24">
                  <c:v>1.7985974201589539E-2</c:v>
                </c:pt>
                <c:pt idx="25">
                  <c:v>1.3117885381371486E-2</c:v>
                </c:pt>
                <c:pt idx="26">
                  <c:v>1.373916922179097E-2</c:v>
                </c:pt>
                <c:pt idx="27">
                  <c:v>1.3990937858109009E-2</c:v>
                </c:pt>
                <c:pt idx="28">
                  <c:v>1.6997868056372489E-2</c:v>
                </c:pt>
                <c:pt idx="29">
                  <c:v>1.5236538265948951E-2</c:v>
                </c:pt>
                <c:pt idx="30">
                  <c:v>1.242595070809005E-2</c:v>
                </c:pt>
                <c:pt idx="31">
                  <c:v>1.5756759973015511E-2</c:v>
                </c:pt>
                <c:pt idx="32">
                  <c:v>1.3415194340514969E-2</c:v>
                </c:pt>
                <c:pt idx="33">
                  <c:v>-2.8889999763709318E-3</c:v>
                </c:pt>
                <c:pt idx="34">
                  <c:v>-1.0452317736260319E-3</c:v>
                </c:pt>
                <c:pt idx="35">
                  <c:v>6.9671606837224953E-3</c:v>
                </c:pt>
                <c:pt idx="36">
                  <c:v>4.3915870827755388E-3</c:v>
                </c:pt>
                <c:pt idx="37">
                  <c:v>7.2063409562044267E-3</c:v>
                </c:pt>
                <c:pt idx="38">
                  <c:v>7.6114481502824738E-3</c:v>
                </c:pt>
                <c:pt idx="39">
                  <c:v>1.4571860679720716E-3</c:v>
                </c:pt>
                <c:pt idx="40">
                  <c:v>3.6641278477960171E-3</c:v>
                </c:pt>
                <c:pt idx="41">
                  <c:v>1.2452826615983459E-2</c:v>
                </c:pt>
                <c:pt idx="42">
                  <c:v>9.9118959321989886E-3</c:v>
                </c:pt>
                <c:pt idx="43">
                  <c:v>-1.7904348661449965E-3</c:v>
                </c:pt>
                <c:pt idx="44" formatCode="0.0%">
                  <c:v>-1.3492765664488982E-2</c:v>
                </c:pt>
              </c:numCache>
            </c:numRef>
          </c:xVal>
          <c:yVal>
            <c:numRef>
              <c:f>LCI!$C$9:$C$53</c:f>
              <c:numCache>
                <c:formatCode>0.00%</c:formatCode>
                <c:ptCount val="45"/>
                <c:pt idx="0">
                  <c:v>0</c:v>
                </c:pt>
                <c:pt idx="1">
                  <c:v>2.7577576520757985E-2</c:v>
                </c:pt>
                <c:pt idx="2">
                  <c:v>6.4229100170921982E-2</c:v>
                </c:pt>
                <c:pt idx="3">
                  <c:v>7.1090070920047044E-2</c:v>
                </c:pt>
                <c:pt idx="4">
                  <c:v>8.1777415805627029E-2</c:v>
                </c:pt>
                <c:pt idx="5">
                  <c:v>9.5234163548249984E-2</c:v>
                </c:pt>
                <c:pt idx="6">
                  <c:v>0.11343025519099703</c:v>
                </c:pt>
                <c:pt idx="7">
                  <c:v>0.13618484716439905</c:v>
                </c:pt>
                <c:pt idx="8">
                  <c:v>0.16069297331600296</c:v>
                </c:pt>
                <c:pt idx="9">
                  <c:v>0.175323596663015</c:v>
                </c:pt>
                <c:pt idx="10">
                  <c:v>0.19108710393473105</c:v>
                </c:pt>
                <c:pt idx="11">
                  <c:v>0.21537668950067901</c:v>
                </c:pt>
                <c:pt idx="12">
                  <c:v>0.24513335998633701</c:v>
                </c:pt>
                <c:pt idx="13">
                  <c:v>0.26781613502165702</c:v>
                </c:pt>
                <c:pt idx="14">
                  <c:v>0.32895933162380198</c:v>
                </c:pt>
                <c:pt idx="15">
                  <c:v>0.35240718726359199</c:v>
                </c:pt>
                <c:pt idx="16">
                  <c:v>0.36326422399219804</c:v>
                </c:pt>
                <c:pt idx="17">
                  <c:v>0.39318864102721596</c:v>
                </c:pt>
                <c:pt idx="18">
                  <c:v>0.44221259754423203</c:v>
                </c:pt>
                <c:pt idx="19">
                  <c:v>0.44441921746922997</c:v>
                </c:pt>
                <c:pt idx="20">
                  <c:v>0.44138875062609295</c:v>
                </c:pt>
                <c:pt idx="21">
                  <c:v>0.46235643240801305</c:v>
                </c:pt>
                <c:pt idx="22">
                  <c:v>0.47596868090664801</c:v>
                </c:pt>
                <c:pt idx="23">
                  <c:v>0.48346398334818796</c:v>
                </c:pt>
                <c:pt idx="24">
                  <c:v>0.51119939142265602</c:v>
                </c:pt>
                <c:pt idx="25">
                  <c:v>0.51943593175136704</c:v>
                </c:pt>
                <c:pt idx="26">
                  <c:v>0.537435162185399</c:v>
                </c:pt>
                <c:pt idx="27">
                  <c:v>0.54691427019494898</c:v>
                </c:pt>
                <c:pt idx="28">
                  <c:v>0.56541703790161701</c:v>
                </c:pt>
                <c:pt idx="29">
                  <c:v>0.58091000630769396</c:v>
                </c:pt>
                <c:pt idx="30">
                  <c:v>0.59589011443351492</c:v>
                </c:pt>
                <c:pt idx="31">
                  <c:v>0.60576190772387406</c:v>
                </c:pt>
                <c:pt idx="32">
                  <c:v>0.62740363437954594</c:v>
                </c:pt>
                <c:pt idx="33">
                  <c:v>0.632592296404904</c:v>
                </c:pt>
                <c:pt idx="34">
                  <c:v>0.62162563442680407</c:v>
                </c:pt>
                <c:pt idx="35">
                  <c:v>0.63050183285765193</c:v>
                </c:pt>
                <c:pt idx="36">
                  <c:v>0.63555995579424907</c:v>
                </c:pt>
                <c:pt idx="37">
                  <c:v>0.63928500702320301</c:v>
                </c:pt>
                <c:pt idx="38">
                  <c:v>0.64997263770665792</c:v>
                </c:pt>
                <c:pt idx="39">
                  <c:v>0.65450790332376796</c:v>
                </c:pt>
                <c:pt idx="40">
                  <c:v>0.65288700984260206</c:v>
                </c:pt>
                <c:pt idx="41">
                  <c:v>0.66183615901935999</c:v>
                </c:pt>
                <c:pt idx="42">
                  <c:v>0.67779266307456898</c:v>
                </c:pt>
                <c:pt idx="43">
                  <c:v>0.68165995088375797</c:v>
                </c:pt>
                <c:pt idx="44">
                  <c:v>0.67421179334227899</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(Year on Year)</a:t>
                </a:r>
                <a:endParaRPr lang="zh-CN" altLang="zh-CN" sz="1200">
                  <a:effectLst/>
                </a:endParaRPr>
              </a:p>
            </c:rich>
          </c:tx>
          <c:layout>
            <c:manualLayout>
              <c:xMode val="edge"/>
              <c:yMode val="edge"/>
              <c:x val="6.9113985173398451E-2"/>
              <c:y val="0.91997768290963977"/>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Living Planet Index, global biodiversity loss since 1970 (Lower confidence interval)</a:t>
                </a:r>
                <a:endParaRPr lang="zh-CN" altLang="zh-CN" sz="1200">
                  <a:effectLst/>
                </a:endParaRPr>
              </a:p>
            </c:rich>
          </c:tx>
          <c:layout>
            <c:manualLayout>
              <c:xMode val="edge"/>
              <c:yMode val="edge"/>
              <c:x val="1.4819833418070886E-3"/>
              <c:y val="8.9400023374573881E-2"/>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Living Planet Index, worldwide, middle confidence interval, 1970-2014</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MCI!$D$9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{23C184A0-CAC6-4B27-A560-D7D27A017A3F}</c15:txfldGUID>
                      <c15:f>MCI!$D$9</c15:f>
                      <c15:dlblFieldTableCache>
                        <c:ptCount val="1"/>
                        <c:pt idx="0">
                          <c:v>1970</c:v>
                        </c:pt>
                      </c15:dlblFieldTableCache>
                    </c15:dlblFTEntry>
                  </c15:dlblFieldTable>
                  <c15:showDataLabelsRange val="0"/>
                </c:ext>
                <c:ext xmlns:c16="http://schemas.microsoft.com/office/drawing/2014/chart" uri="{C3380CC4-5D6E-409C-BE32-E72D297353CC}">
                  <c16:uniqueId val="{00000000-76B1-4EBE-9847-745AB1CAFD3D}"/>
                </c:ext>
              </c:extLst>
            </c:dLbl>
            <c:dLbl>
              <c:idx val="1"/>
              <c:layout/>
              <c:tx>
                <c:strRef>
                  <c:f>MCI!$D$10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{8D77A59A-3C73-4DDB-8CDB-B3B40F1EA113}</c15:txfldGUID>
                      <c15:f>MCI!$D$10</c15:f>
                      <c15:dlblFieldTableCache>
                        <c:ptCount val="1"/>
                        <c:pt idx="0">
                          <c:v>1971</c:v>
                        </c:pt>
                      </c15:dlblFieldTableCache>
                    </c15:dlblFTEntry>
                  </c15:dlblFieldTable>
                  <c15:showDataLabelsRange val="0"/>
                </c:ext>
                <c:ext xmlns:c16="http://schemas.microsoft.com/office/drawing/2014/chart" uri="{C3380CC4-5D6E-409C-BE32-E72D297353CC}">
                  <c16:uniqueId val="{00000001-76B1-4EBE-9847-745AB1CAFD3D}"/>
                </c:ext>
              </c:extLst>
            </c:dLbl>
            <c:dLbl>
              <c:idx val="2"/>
              <c:layout/>
              <c:tx>
                <c:strRef>
                  <c:f>MCI!$D$11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{1F367962-54B2-4751-A62B-B2C55E5925E4}</c15:txfldGUID>
                      <c15:f>MCI!$D$11</c15:f>
                      <c15:dlblFieldTableCache>
                        <c:ptCount val="1"/>
                        <c:pt idx="0">
                          <c:v>1972</c:v>
                        </c:pt>
                      </c15:dlblFieldTableCache>
                    </c15:dlblFTEntry>
                  </c15:dlblFieldTable>
                  <c15:showDataLabelsRange val="0"/>
                </c:ext>
                <c:ext xmlns:c16="http://schemas.microsoft.com/office/drawing/2014/chart" uri="{C3380CC4-5D6E-409C-BE32-E72D297353CC}">
                  <c16:uniqueId val="{00000002-76B1-4EBE-9847-745AB1CAFD3D}"/>
                </c:ext>
              </c:extLst>
            </c:dLbl>
            <c:dLbl>
              <c:idx val="3"/>
              <c:layout/>
              <c:tx>
                <c:strRef>
                  <c:f>MCI!$D$12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{6128DCE5-1F7C-40D8-81C7-FEE08C557DD3}</c15:txfldGUID>
                      <c15:f>MCI!$D$12</c15:f>
                      <c15:dlblFieldTableCache>
                        <c:ptCount val="1"/>
                        <c:pt idx="0">
                          <c:v>1973</c:v>
                        </c:pt>
                      </c15:dlblFieldTableCache>
                    </c15:dlblFTEntry>
                  </c15:dlblFieldTable>
                  <c15:showDataLabelsRange val="0"/>
                </c:ext>
                <c:ext xmlns:c16="http://schemas.microsoft.com/office/drawing/2014/chart" uri="{C3380CC4-5D6E-409C-BE32-E72D297353CC}">
                  <c16:uniqueId val="{00000003-76B1-4EBE-9847-745AB1CAFD3D}"/>
                </c:ext>
              </c:extLst>
            </c:dLbl>
            <c:dLbl>
              <c:idx val="4"/>
              <c:layout/>
              <c:tx>
                <c:strRef>
                  <c:f>MCI!$D$13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{CA50EA1E-314F-4793-B593-0DB5524446B0}</c15:txfldGUID>
                      <c15:f>MCI!$D$13</c15:f>
                      <c15:dlblFieldTableCache>
                        <c:ptCount val="1"/>
                        <c:pt idx="0">
                          <c:v>1974</c:v>
                        </c:pt>
                      </c15:dlblFieldTableCache>
                    </c15:dlblFTEntry>
                  </c15:dlblFieldTable>
                  <c15:showDataLabelsRange val="0"/>
                </c:ext>
                <c:ext xmlns:c16="http://schemas.microsoft.com/office/drawing/2014/chart" uri="{C3380CC4-5D6E-409C-BE32-E72D297353CC}">
                  <c16:uniqueId val="{00000004-76B1-4EBE-9847-745AB1CAFD3D}"/>
                </c:ext>
              </c:extLst>
            </c:dLbl>
            <c:dLbl>
              <c:idx val="5"/>
              <c:layout/>
              <c:tx>
                <c:strRef>
                  <c:f>MCI!$D$14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{F63032E9-B267-4543-9218-4FF27F893139}</c15:txfldGUID>
                      <c15:f>MCI!$D$14</c15:f>
                      <c15:dlblFieldTableCache>
                        <c:ptCount val="1"/>
                        <c:pt idx="0">
                          <c:v>1975</c:v>
                        </c:pt>
                      </c15:dlblFieldTableCache>
                    </c15:dlblFTEntry>
                  </c15:dlblFieldTable>
                  <c15:showDataLabelsRange val="0"/>
                </c:ext>
                <c:ext xmlns:c16="http://schemas.microsoft.com/office/drawing/2014/chart" uri="{C3380CC4-5D6E-409C-BE32-E72D297353CC}">
                  <c16:uniqueId val="{00000005-76B1-4EBE-9847-745AB1CAFD3D}"/>
                </c:ext>
              </c:extLst>
            </c:dLbl>
            <c:dLbl>
              <c:idx val="6"/>
              <c:layout/>
              <c:tx>
                <c:strRef>
                  <c:f>MCI!$D$15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{DCDF0F02-EF2C-467B-AF45-C2ED253A5B2E}</c15:txfldGUID>
                      <c15:f>MCI!$D$15</c15:f>
                      <c15:dlblFieldTableCache>
                        <c:ptCount val="1"/>
                        <c:pt idx="0">
                          <c:v>1976</c:v>
                        </c:pt>
                      </c15:dlblFieldTableCache>
                    </c15:dlblFTEntry>
                  </c15:dlblFieldTable>
                  <c15:showDataLabelsRange val="0"/>
                </c:ext>
                <c:ext xmlns:c16="http://schemas.microsoft.com/office/drawing/2014/chart" uri="{C3380CC4-5D6E-409C-BE32-E72D297353CC}">
                  <c16:uniqueId val="{00000006-76B1-4EBE-9847-745AB1CAFD3D}"/>
                </c:ext>
              </c:extLst>
            </c:dLbl>
            <c:dLbl>
              <c:idx val="7"/>
              <c:layout/>
              <c:tx>
                <c:strRef>
                  <c:f>MCI!$D$16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{D512E07C-72E4-4319-A612-178EA87C131D}</c15:txfldGUID>
                      <c15:f>MCI!$D$16</c15:f>
                      <c15:dlblFieldTableCache>
                        <c:ptCount val="1"/>
                        <c:pt idx="0">
                          <c:v>1977</c:v>
                        </c:pt>
                      </c15:dlblFieldTableCache>
                    </c15:dlblFTEntry>
                  </c15:dlblFieldTable>
                  <c15:showDataLabelsRange val="0"/>
                </c:ext>
                <c:ext xmlns:c16="http://schemas.microsoft.com/office/drawing/2014/chart" uri="{C3380CC4-5D6E-409C-BE32-E72D297353CC}">
                  <c16:uniqueId val="{00000007-76B1-4EBE-9847-745AB1CAFD3D}"/>
                </c:ext>
              </c:extLst>
            </c:dLbl>
            <c:dLbl>
              <c:idx val="8"/>
              <c:layout/>
              <c:tx>
                <c:strRef>
                  <c:f>MCI!$D$17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{9AAFB320-5105-46A8-8B47-9C86B8F3A0A3}</c15:txfldGUID>
                      <c15:f>MCI!$D$17</c15:f>
                      <c15:dlblFieldTableCache>
                        <c:ptCount val="1"/>
                        <c:pt idx="0">
                          <c:v>1978</c:v>
                        </c:pt>
                      </c15:dlblFieldTableCache>
                    </c15:dlblFTEntry>
                  </c15:dlblFieldTable>
                  <c15:showDataLabelsRange val="0"/>
                </c:ext>
                <c:ext xmlns:c16="http://schemas.microsoft.com/office/drawing/2014/chart" uri="{C3380CC4-5D6E-409C-BE32-E72D297353CC}">
                  <c16:uniqueId val="{00000008-76B1-4EBE-9847-745AB1CAFD3D}"/>
                </c:ext>
              </c:extLst>
            </c:dLbl>
            <c:dLbl>
              <c:idx val="9"/>
              <c:layout/>
              <c:tx>
                <c:strRef>
                  <c:f>MCI!$D$18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{B74EB5A2-1043-486D-94D7-E5D3F2DDF0A6}</c15:txfldGUID>
                      <c15:f>MCI!$D$18</c15:f>
                      <c15:dlblFieldTableCache>
                        <c:ptCount val="1"/>
                        <c:pt idx="0">
                          <c:v>1979</c:v>
                        </c:pt>
                      </c15:dlblFieldTableCache>
                    </c15:dlblFTEntry>
                  </c15:dlblFieldTable>
                  <c15:showDataLabelsRange val="0"/>
                </c:ext>
                <c:ext xmlns:c16="http://schemas.microsoft.com/office/drawing/2014/chart" uri="{C3380CC4-5D6E-409C-BE32-E72D297353CC}">
                  <c16:uniqueId val="{00000009-76B1-4EBE-9847-745AB1CAFD3D}"/>
                </c:ext>
              </c:extLst>
            </c:dLbl>
            <c:dLbl>
              <c:idx val="10"/>
              <c:layout/>
              <c:tx>
                <c:strRef>
                  <c:f>MCI!$D$19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{EFB5129C-65F9-4D98-97D8-FE0DA512A896}</c15:txfldGUID>
                      <c15:f>MCI!$D$19</c15:f>
                      <c15:dlblFieldTableCache>
                        <c:ptCount val="1"/>
                        <c:pt idx="0">
                          <c:v>1980</c:v>
                        </c:pt>
                      </c15:dlblFieldTableCache>
                    </c15:dlblFTEntry>
                  </c15:dlblFieldTable>
                  <c15:showDataLabelsRange val="0"/>
                </c:ext>
                <c:ext xmlns:c16="http://schemas.microsoft.com/office/drawing/2014/chart" uri="{C3380CC4-5D6E-409C-BE32-E72D297353CC}">
                  <c16:uniqueId val="{0000000A-76B1-4EBE-9847-745AB1CAFD3D}"/>
                </c:ext>
              </c:extLst>
            </c:dLbl>
            <c:dLbl>
              <c:idx val="11"/>
              <c:layout/>
              <c:tx>
                <c:strRef>
                  <c:f>MCI!$D$20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{0A54789B-E2B2-4F70-8193-3DBDB65C9431}</c15:txfldGUID>
                      <c15:f>MCI!$D$20</c15:f>
                      <c15:dlblFieldTableCache>
                        <c:ptCount val="1"/>
                        <c:pt idx="0">
                          <c:v>1981</c:v>
                        </c:pt>
                      </c15:dlblFieldTableCache>
                    </c15:dlblFTEntry>
                  </c15:dlblFieldTable>
                  <c15:showDataLabelsRange val="0"/>
                </c:ext>
                <c:ext xmlns:c16="http://schemas.microsoft.com/office/drawing/2014/chart" uri="{C3380CC4-5D6E-409C-BE32-E72D297353CC}">
                  <c16:uniqueId val="{0000000B-76B1-4EBE-9847-745AB1CAFD3D}"/>
                </c:ext>
              </c:extLst>
            </c:dLbl>
            <c:dLbl>
              <c:idx val="12"/>
              <c:layout/>
              <c:tx>
                <c:strRef>
                  <c:f>MCI!$D$21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{8484A05E-587B-4629-82A4-685B01B3A3C0}</c15:txfldGUID>
                      <c15:f>MCI!$D$21</c15:f>
                      <c15:dlblFieldTableCache>
                        <c:ptCount val="1"/>
                        <c:pt idx="0">
                          <c:v>1982</c:v>
                        </c:pt>
                      </c15:dlblFieldTableCache>
                    </c15:dlblFTEntry>
                  </c15:dlblFieldTable>
                  <c15:showDataLabelsRange val="0"/>
                </c:ext>
                <c:ext xmlns:c16="http://schemas.microsoft.com/office/drawing/2014/chart" uri="{C3380CC4-5D6E-409C-BE32-E72D297353CC}">
                  <c16:uniqueId val="{0000000C-76B1-4EBE-9847-745AB1CAFD3D}"/>
                </c:ext>
              </c:extLst>
            </c:dLbl>
            <c:dLbl>
              <c:idx val="13"/>
              <c:layout/>
              <c:tx>
                <c:strRef>
                  <c:f>MCI!$D$22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{173E31A3-D416-4779-A281-BF1498BD1723}</c15:txfldGUID>
                      <c15:f>MCI!$D$22</c15:f>
                      <c15:dlblFieldTableCache>
                        <c:ptCount val="1"/>
                        <c:pt idx="0">
                          <c:v>1983</c:v>
                        </c:pt>
                      </c15:dlblFieldTableCache>
                    </c15:dlblFTEntry>
                  </c15:dlblFieldTable>
                  <c15:showDataLabelsRange val="0"/>
                </c:ext>
                <c:ext xmlns:c16="http://schemas.microsoft.com/office/drawing/2014/chart" uri="{C3380CC4-5D6E-409C-BE32-E72D297353CC}">
                  <c16:uniqueId val="{0000000D-76B1-4EBE-9847-745AB1CAFD3D}"/>
                </c:ext>
              </c:extLst>
            </c:dLbl>
            <c:dLbl>
              <c:idx val="14"/>
              <c:layout/>
              <c:tx>
                <c:strRef>
                  <c:f>MCI!$D$23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{0C4D3B7A-1583-4DF5-A0BD-8F9572F9B9C8}</c15:txfldGUID>
                      <c15:f>MCI!$D$23</c15:f>
                      <c15:dlblFieldTableCache>
                        <c:ptCount val="1"/>
                        <c:pt idx="0">
                          <c:v>1984</c:v>
                        </c:pt>
                      </c15:dlblFieldTableCache>
                    </c15:dlblFTEntry>
                  </c15:dlblFieldTable>
                  <c15:showDataLabelsRange val="0"/>
                </c:ext>
                <c:ext xmlns:c16="http://schemas.microsoft.com/office/drawing/2014/chart" uri="{C3380CC4-5D6E-409C-BE32-E72D297353CC}">
                  <c16:uniqueId val="{0000000E-76B1-4EBE-9847-745AB1CAFD3D}"/>
                </c:ext>
              </c:extLst>
            </c:dLbl>
            <c:dLbl>
              <c:idx val="15"/>
              <c:layout/>
              <c:tx>
                <c:strRef>
                  <c:f>MCI!$D$24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{D3BA705F-4669-4D11-A256-5F2CB541804C}</c15:txfldGUID>
                      <c15:f>MCI!$D$24</c15:f>
                      <c15:dlblFieldTableCache>
                        <c:ptCount val="1"/>
                        <c:pt idx="0">
                          <c:v>1985</c:v>
                        </c:pt>
                      </c15:dlblFieldTableCache>
                    </c15:dlblFTEntry>
                  </c15:dlblFieldTable>
                  <c15:showDataLabelsRange val="0"/>
                </c:ext>
                <c:ext xmlns:c16="http://schemas.microsoft.com/office/drawing/2014/chart" uri="{C3380CC4-5D6E-409C-BE32-E72D297353CC}">
                  <c16:uniqueId val="{0000000F-76B1-4EBE-9847-745AB1CAFD3D}"/>
                </c:ext>
              </c:extLst>
            </c:dLbl>
            <c:dLbl>
              <c:idx val="16"/>
              <c:layout/>
              <c:tx>
                <c:strRef>
                  <c:f>MCI!$D$25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{38255E3C-50B1-41B9-8400-DA091F862CA1}</c15:txfldGUID>
                      <c15:f>MCI!$D$25</c15:f>
                      <c15:dlblFieldTableCache>
                        <c:ptCount val="1"/>
                        <c:pt idx="0">
                          <c:v>1986</c:v>
                        </c:pt>
                      </c15:dlblFieldTableCache>
                    </c15:dlblFTEntry>
                  </c15:dlblFieldTable>
                  <c15:showDataLabelsRange val="0"/>
                </c:ext>
                <c:ext xmlns:c16="http://schemas.microsoft.com/office/drawing/2014/chart" uri="{C3380CC4-5D6E-409C-BE32-E72D297353CC}">
                  <c16:uniqueId val="{00000010-76B1-4EBE-9847-745AB1CAFD3D}"/>
                </c:ext>
              </c:extLst>
            </c:dLbl>
            <c:dLbl>
              <c:idx val="17"/>
              <c:layout/>
              <c:tx>
                <c:strRef>
                  <c:f>MCI!$D$26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{9E30D9A9-9D7C-46C6-81FA-FBEF014746AA}</c15:txfldGUID>
                      <c15:f>MCI!$D$26</c15:f>
                      <c15:dlblFieldTableCache>
                        <c:ptCount val="1"/>
                        <c:pt idx="0">
                          <c:v>1987</c:v>
                        </c:pt>
                      </c15:dlblFieldTableCache>
                    </c15:dlblFTEntry>
                  </c15:dlblFieldTable>
                  <c15:showDataLabelsRange val="0"/>
                </c:ext>
                <c:ext xmlns:c16="http://schemas.microsoft.com/office/drawing/2014/chart" uri="{C3380CC4-5D6E-409C-BE32-E72D297353CC}">
                  <c16:uniqueId val="{00000011-76B1-4EBE-9847-745AB1CAFD3D}"/>
                </c:ext>
              </c:extLst>
            </c:dLbl>
            <c:dLbl>
              <c:idx val="18"/>
              <c:layout/>
              <c:tx>
                <c:strRef>
                  <c:f>MCI!$D$27</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{EC10F8D0-33D7-45D5-8B0C-80579F1DFFF0}</c15:txfldGUID>
                      <c15:f>MCI!$D$27</c15:f>
                      <c15:dlblFieldTableCache>
                        <c:ptCount val="1"/>
                        <c:pt idx="0">
                          <c:v>1988</c:v>
                        </c:pt>
                      </c15:dlblFieldTableCache>
                    </c15:dlblFTEntry>
                  </c15:dlblFieldTable>
                  <c15:showDataLabelsRange val="0"/>
                </c:ext>
                <c:ext xmlns:c16="http://schemas.microsoft.com/office/drawing/2014/chart" uri="{C3380CC4-5D6E-409C-BE32-E72D297353CC}">
                  <c16:uniqueId val="{00000012-76B1-4EBE-9847-745AB1CAFD3D}"/>
                </c:ext>
              </c:extLst>
            </c:dLbl>
            <c:dLbl>
              <c:idx val="19"/>
              <c:layout/>
              <c:tx>
                <c:strRef>
                  <c:f>MCI!$D$28</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{916B6C30-509C-47BD-BC16-06C9D53B55A0}</c15:txfldGUID>
                      <c15:f>MCI!$D$28</c15:f>
                      <c15:dlblFieldTableCache>
                        <c:ptCount val="1"/>
                        <c:pt idx="0">
                          <c:v>1989</c:v>
                        </c:pt>
                      </c15:dlblFieldTableCache>
                    </c15:dlblFTEntry>
                  </c15:dlblFieldTable>
                  <c15:showDataLabelsRange val="0"/>
                </c:ext>
                <c:ext xmlns:c16="http://schemas.microsoft.com/office/drawing/2014/chart" uri="{C3380CC4-5D6E-409C-BE32-E72D297353CC}">
                  <c16:uniqueId val="{00000013-76B1-4EBE-9847-745AB1CAFD3D}"/>
                </c:ext>
              </c:extLst>
            </c:dLbl>
            <c:dLbl>
              <c:idx val="20"/>
              <c:layout/>
              <c:tx>
                <c:strRef>
                  <c:f>MCI!$D$29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{5C34479E-1EB5-491C-B2F2-74618D67E1F7}</c15:txfldGUID>
                      <c15:f>MCI!$D$29</c15:f>
                      <c15:dlblFieldTableCache>
                        <c:ptCount val="1"/>
                        <c:pt idx="0">
                          <c:v>1990</c:v>
                        </c:pt>
                      </c15:dlblFieldTableCache>
                    </c15:dlblFTEntry>
                  </c15:dlblFieldTable>
                  <c15:showDataLabelsRange val="0"/>
                </c:ext>
                <c:ext xmlns:c16="http://schemas.microsoft.com/office/drawing/2014/chart" uri="{C3380CC4-5D6E-409C-BE32-E72D297353CC}">
                  <c16:uniqueId val="{00000014-76B1-4EBE-9847-745AB1CAFD3D}"/>
                </c:ext>
              </c:extLst>
            </c:dLbl>
            <c:dLbl>
              <c:idx val="21"/>
              <c:layout/>
              <c:tx>
                <c:strRef>
                  <c:f>MCI!$D$30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{046430B6-3E0D-4289-B096-7B339E9C13BC}</c15:txfldGUID>
                      <c15:f>MCI!$D$30</c15:f>
                      <c15:dlblFieldTableCache>
                        <c:ptCount val="1"/>
                        <c:pt idx="0">
                          <c:v> </c:v>
                        </c:pt>
                      </c15:dlblFieldTableCache>
                    </c15:dlblFTEntry>
                  </c15:dlblFieldTable>
                  <c15:showDataLabelsRange val="0"/>
                </c:ext>
                <c:ext xmlns:c16="http://schemas.microsoft.com/office/drawing/2014/chart" uri="{C3380CC4-5D6E-409C-BE32-E72D297353CC}">
                  <c16:uniqueId val="{00000015-76B1-4EBE-9847-745AB1CAFD3D}"/>
                </c:ext>
              </c:extLst>
            </c:dLbl>
            <c:dLbl>
              <c:idx val="22"/>
              <c:layout/>
              <c:tx>
                <c:strRef>
                  <c:f>MCI!$D$31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{9994C775-3256-4969-BD0C-D5CC2D4D00DD}</c15:txfldGUID>
                      <c15:f>MCI!$D$31</c15:f>
                      <c15:dlblFieldTableCache>
                        <c:ptCount val="1"/>
                        <c:pt idx="0">
                          <c:v>1992</c:v>
                        </c:pt>
                      </c15:dlblFieldTableCache>
                    </c15:dlblFTEntry>
                  </c15:dlblFieldTable>
                  <c15:showDataLabelsRange val="0"/>
                </c:ext>
                <c:ext xmlns:c16="http://schemas.microsoft.com/office/drawing/2014/chart" uri="{C3380CC4-5D6E-409C-BE32-E72D297353CC}">
                  <c16:uniqueId val="{00000016-76B1-4EBE-9847-745AB1CAFD3D}"/>
                </c:ext>
              </c:extLst>
            </c:dLbl>
            <c:dLbl>
              <c:idx val="23"/>
              <c:layout/>
              <c:tx>
                <c:strRef>
                  <c:f>MCI!$D$32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{AA055F92-368F-4FFD-9BDC-3083BD425B35}</c15:txfldGUID>
                      <c15:f>MCI!$D$32</c15:f>
                      <c15:dlblFieldTableCache>
                        <c:ptCount val="1"/>
                        <c:pt idx="0">
                          <c:v> </c:v>
                        </c:pt>
                      </c15:dlblFieldTableCache>
                    </c15:dlblFTEntry>
                  </c15:dlblFieldTable>
                  <c15:showDataLabelsRange val="0"/>
                </c:ext>
                <c:ext xmlns:c16="http://schemas.microsoft.com/office/drawing/2014/chart" uri="{C3380CC4-5D6E-409C-BE32-E72D297353CC}">
                  <c16:uniqueId val="{00000017-76B1-4EBE-9847-745AB1CAFD3D}"/>
                </c:ext>
              </c:extLst>
            </c:dLbl>
            <c:dLbl>
              <c:idx val="24"/>
              <c:layout/>
              <c:tx>
                <c:strRef>
                  <c:f>MCI!$D$33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{98F3C512-5C47-4632-92EB-70439F5492E5}</c15:txfldGUID>
                      <c15:f>MCI!$D$33</c15:f>
                      <c15:dlblFieldTableCache>
                        <c:ptCount val="1"/>
                        <c:pt idx="0">
                          <c:v>1994</c:v>
                        </c:pt>
                      </c15:dlblFieldTableCache>
                    </c15:dlblFTEntry>
                  </c15:dlblFieldTable>
                  <c15:showDataLabelsRange val="0"/>
                </c:ext>
                <c:ext xmlns:c16="http://schemas.microsoft.com/office/drawing/2014/chart" uri="{C3380CC4-5D6E-409C-BE32-E72D297353CC}">
                  <c16:uniqueId val="{00000018-76B1-4EBE-9847-745AB1CAFD3D}"/>
                </c:ext>
              </c:extLst>
            </c:dLbl>
            <c:dLbl>
              <c:idx val="25"/>
              <c:layout/>
              <c:tx>
                <c:strRef>
                  <c:f>MCI!$D$34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{6D752B46-00B2-490B-8332-438DF2DFAE72}</c15:txfldGUID>
                      <c15:f>MCI!$D$34</c15:f>
                      <c15:dlblFieldTableCache>
                        <c:ptCount val="1"/>
                        <c:pt idx="0">
                          <c:v> </c:v>
                        </c:pt>
                      </c15:dlblFieldTableCache>
                    </c15:dlblFTEntry>
                  </c15:dlblFieldTable>
                  <c15:showDataLabelsRange val="0"/>
                </c:ext>
                <c:ext xmlns:c16="http://schemas.microsoft.com/office/drawing/2014/chart" uri="{C3380CC4-5D6E-409C-BE32-E72D297353CC}">
                  <c16:uniqueId val="{00000019-76B1-4EBE-9847-745AB1CAFD3D}"/>
                </c:ext>
              </c:extLst>
            </c:dLbl>
            <c:dLbl>
              <c:idx val="26"/>
              <c:layout/>
              <c:tx>
                <c:strRef>
                  <c:f>MCI!$D$35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{258E0B96-2B7E-49BD-AB45-4E2F31D106E4}</c15:txfldGUID>
                      <c15:f>MCI!$D$35</c15:f>
                      <c15:dlblFieldTableCache>
                        <c:ptCount val="1"/>
                        <c:pt idx="0">
                          <c:v>1996</c:v>
                        </c:pt>
                      </c15:dlblFieldTableCache>
                    </c15:dlblFTEntry>
                  </c15:dlblFieldTable>
                  <c15:showDataLabelsRange val="0"/>
                </c:ext>
                <c:ext xmlns:c16="http://schemas.microsoft.com/office/drawing/2014/chart" uri="{C3380CC4-5D6E-409C-BE32-E72D297353CC}">
                  <c16:uniqueId val="{0000001A-76B1-4EBE-9847-745AB1CAFD3D}"/>
                </c:ext>
              </c:extLst>
            </c:dLbl>
            <c:dLbl>
              <c:idx val="27"/>
              <c:layout/>
              <c:tx>
                <c:strRef>
                  <c:f>MCI!$D$36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{61ED6FC0-D348-4557-85B6-A76FED5A266D}</c15:txfldGUID>
                      <c15:f>MCI!$D$36</c15:f>
                      <c15:dlblFieldTableCache>
                        <c:ptCount val="1"/>
                        <c:pt idx="0">
                          <c:v> </c:v>
                        </c:pt>
                      </c15:dlblFieldTableCache>
                    </c15:dlblFTEntry>
                  </c15:dlblFieldTable>
                  <c15:showDataLabelsRange val="0"/>
                </c:ext>
                <c:ext xmlns:c16="http://schemas.microsoft.com/office/drawing/2014/chart" uri="{C3380CC4-5D6E-409C-BE32-E72D297353CC}">
                  <c16:uniqueId val="{0000001B-76B1-4EBE-9847-745AB1CAFD3D}"/>
                </c:ext>
              </c:extLst>
            </c:dLbl>
            <c:dLbl>
              <c:idx val="28"/>
              <c:layout/>
              <c:tx>
                <c:strRef>
                  <c:f>MCI!$D$37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{44942F11-3881-454E-A146-467D26233718}</c15:txfldGUID>
                      <c15:f>MCI!$D$37</c15:f>
                      <c15:dlblFieldTableCache>
                        <c:ptCount val="1"/>
                        <c:pt idx="0">
                          <c:v>1998</c:v>
                        </c:pt>
                      </c15:dlblFieldTableCache>
                    </c15:dlblFTEntry>
                  </c15:dlblFieldTable>
                  <c15:showDataLabelsRange val="0"/>
                </c:ext>
                <c:ext xmlns:c16="http://schemas.microsoft.com/office/drawing/2014/chart" uri="{C3380CC4-5D6E-409C-BE32-E72D297353CC}">
                  <c16:uniqueId val="{0000001C-76B1-4EBE-9847-745AB1CAFD3D}"/>
                </c:ext>
              </c:extLst>
            </c:dLbl>
            <c:dLbl>
              <c:idx val="29"/>
              <c:layout/>
              <c:tx>
                <c:strRef>
                  <c:f>MCI!$D$38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{8D9D0FDA-E32D-4EDC-B381-DD49B7C43719}</c15:txfldGUID>
                      <c15:f>MCI!$D$38</c15:f>
                      <c15:dlblFieldTableCache>
                        <c:ptCount val="1"/>
                        <c:pt idx="0">
                          <c:v> </c:v>
                        </c:pt>
                      </c15:dlblFieldTableCache>
                    </c15:dlblFTEntry>
                  </c15:dlblFieldTable>
                  <c15:showDataLabelsRange val="0"/>
                </c:ext>
                <c:ext xmlns:c16="http://schemas.microsoft.com/office/drawing/2014/chart" uri="{C3380CC4-5D6E-409C-BE32-E72D297353CC}">
                  <c16:uniqueId val="{0000001D-76B1-4EBE-9847-745AB1CAFD3D}"/>
                </c:ext>
              </c:extLst>
            </c:dLbl>
            <c:dLbl>
              <c:idx val="30"/>
              <c:layout/>
              <c:tx>
                <c:strRef>
                  <c:f>MCI!$D$39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{8AC68E04-F092-4F25-9BB3-299D34F4CC75}</c15:txfldGUID>
                      <c15:f>MCI!$D$39</c15:f>
                      <c15:dlblFieldTableCache>
                        <c:ptCount val="1"/>
                        <c:pt idx="0">
                          <c:v> </c:v>
                        </c:pt>
                      </c15:dlblFieldTableCache>
                    </c15:dlblFTEntry>
                  </c15:dlblFieldTable>
                  <c15:showDataLabelsRange val="0"/>
                </c:ext>
                <c:ext xmlns:c16="http://schemas.microsoft.com/office/drawing/2014/chart" uri="{C3380CC4-5D6E-409C-BE32-E72D297353CC}">
                  <c16:uniqueId val="{0000001E-76B1-4EBE-9847-745AB1CAFD3D}"/>
                </c:ext>
              </c:extLst>
            </c:dLbl>
            <c:dLbl>
              <c:idx val="31"/>
              <c:layout/>
              <c:tx>
                <c:strRef>
                  <c:f>MCI!$D$40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{90D1B12D-919A-426B-8B8E-9D1AD38F8266}</c15:txfldGUID>
                      <c15:f>MCI!$D$40</c15:f>
                      <c15:dlblFieldTableCache>
                        <c:ptCount val="1"/>
                        <c:pt idx="0">
                          <c:v>2001</c:v>
                        </c:pt>
                      </c15:dlblFieldTableCache>
                    </c15:dlblFTEntry>
                  </c15:dlblFieldTable>
                  <c15:showDataLabelsRange val="0"/>
                </c:ext>
                <c:ext xmlns:c16="http://schemas.microsoft.com/office/drawing/2014/chart" uri="{C3380CC4-5D6E-409C-BE32-E72D297353CC}">
                  <c16:uniqueId val="{0000001F-76B1-4EBE-9847-745AB1CAFD3D}"/>
                </c:ext>
              </c:extLst>
            </c:dLbl>
            <c:dLbl>
              <c:idx val="32"/>
              <c:layout/>
              <c:tx>
                <c:strRef>
                  <c:f>MCI!$D$41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{407F16F5-6818-4125-8887-E95E5E955030}</c15:txfldGUID>
                      <c15:f>MCI!$D$41</c15:f>
                      <c15:dlblFieldTableCache>
                        <c:ptCount val="1"/>
                        <c:pt idx="0">
                          <c:v>2002</c:v>
                        </c:pt>
                      </c15:dlblFieldTableCache>
                    </c15:dlblFTEntry>
                  </c15:dlblFieldTable>
                  <c15:showDataLabelsRange val="0"/>
                </c:ext>
                <c:ext xmlns:c16="http://schemas.microsoft.com/office/drawing/2014/chart" uri="{C3380CC4-5D6E-409C-BE32-E72D297353CC}">
                  <c16:uniqueId val="{00000020-76B1-4EBE-9847-745AB1CAFD3D}"/>
                </c:ext>
              </c:extLst>
            </c:dLbl>
            <c:dLbl>
              <c:idx val="33"/>
              <c:layout/>
              <c:tx>
                <c:strRef>
                  <c:f>MCI!$D$42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{AEDF7CC7-EF47-4B98-966B-ABED872E0E05}</c15:txfldGUID>
                      <c15:f>MCI!$D$42</c15:f>
                      <c15:dlblFieldTableCache>
                        <c:ptCount val="1"/>
                        <c:pt idx="0">
                          <c:v> </c:v>
                        </c:pt>
                      </c15:dlblFieldTableCache>
                    </c15:dlblFTEntry>
                  </c15:dlblFieldTable>
                  <c15:showDataLabelsRange val="0"/>
                </c:ext>
                <c:ext xmlns:c16="http://schemas.microsoft.com/office/drawing/2014/chart" uri="{C3380CC4-5D6E-409C-BE32-E72D297353CC}">
                  <c16:uniqueId val="{00000021-76B1-4EBE-9847-745AB1CAFD3D}"/>
                </c:ext>
              </c:extLst>
            </c:dLbl>
            <c:dLbl>
              <c:idx val="34"/>
              <c:layout/>
              <c:tx>
                <c:strRef>
                  <c:f>MCI!$D$43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{52FCF1B7-8656-4307-AF0D-55638F033A50}</c15:txfldGUID>
                      <c15:f>MCI!$D$43</c15:f>
                      <c15:dlblFieldTableCache>
                        <c:ptCount val="1"/>
                        <c:pt idx="0">
                          <c:v>2004</c:v>
                        </c:pt>
                      </c15:dlblFieldTableCache>
                    </c15:dlblFTEntry>
                  </c15:dlblFieldTable>
                  <c15:showDataLabelsRange val="0"/>
                </c:ext>
                <c:ext xmlns:c16="http://schemas.microsoft.com/office/drawing/2014/chart" uri="{C3380CC4-5D6E-409C-BE32-E72D297353CC}">
                  <c16:uniqueId val="{00000022-76B1-4EBE-9847-745AB1CAFD3D}"/>
                </c:ext>
              </c:extLst>
            </c:dLbl>
            <c:dLbl>
              <c:idx val="35"/>
              <c:layout/>
              <c:tx>
                <c:strRef>
                  <c:f>MCI!$D$44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{9B8ACDE5-EC35-4227-912F-B7C531A508C0}</c15:txfldGUID>
                      <c15:f>MCI!$D$44</c15:f>
                      <c15:dlblFieldTableCache>
                        <c:ptCount val="1"/>
                        <c:pt idx="0">
                          <c:v> </c:v>
                        </c:pt>
                      </c15:dlblFieldTableCache>
                    </c15:dlblFTEntry>
                  </c15:dlblFieldTable>
                  <c15:showDataLabelsRange val="0"/>
                </c:ext>
                <c:ext xmlns:c16="http://schemas.microsoft.com/office/drawing/2014/chart" uri="{C3380CC4-5D6E-409C-BE32-E72D297353CC}">
                  <c16:uniqueId val="{00000023-76B1-4EBE-9847-745AB1CAFD3D}"/>
                </c:ext>
              </c:extLst>
            </c:dLbl>
            <c:dLbl>
              <c:idx val="36"/>
              <c:layout/>
              <c:tx>
                <c:strRef>
                  <c:f>MCI!$D$45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{FE733962-9F21-4CED-806F-39F535465A75}</c15:txfldGUID>
                      <c15:f>MCI!$D$45</c15:f>
                      <c15:dlblFieldTableCache>
                        <c:ptCount val="1"/>
                        <c:pt idx="0">
                          <c:v>2006</c:v>
                        </c:pt>
                      </c15:dlblFieldTableCache>
                    </c15:dlblFTEntry>
                  </c15:dlblFieldTable>
                  <c15:showDataLabelsRange val="0"/>
                </c:ext>
                <c:ext xmlns:c16="http://schemas.microsoft.com/office/drawing/2014/chart" uri="{C3380CC4-5D6E-409C-BE32-E72D297353CC}">
                  <c16:uniqueId val="{00000024-76B1-4EBE-9847-745AB1CAFD3D}"/>
                </c:ext>
              </c:extLst>
            </c:dLbl>
            <c:dLbl>
              <c:idx val="37"/>
              <c:layout/>
              <c:tx>
                <c:strRef>
                  <c:f>MCI!$D$46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{9967DCC8-182C-449C-A0E7-E618611C7DFB}</c15:txfldGUID>
                      <c15:f>MCI!$D$46</c15:f>
                      <c15:dlblFieldTableCache>
                        <c:ptCount val="1"/>
                        <c:pt idx="0">
                          <c:v> </c:v>
                        </c:pt>
                      </c15:dlblFieldTableCache>
                    </c15:dlblFTEntry>
                  </c15:dlblFieldTable>
                  <c15:showDataLabelsRange val="0"/>
                </c:ext>
                <c:ext xmlns:c16="http://schemas.microsoft.com/office/drawing/2014/chart" uri="{C3380CC4-5D6E-409C-BE32-E72D297353CC}">
                  <c16:uniqueId val="{00000025-76B1-4EBE-9847-745AB1CAFD3D}"/>
                </c:ext>
              </c:extLst>
            </c:dLbl>
            <c:dLbl>
              <c:idx val="38"/>
              <c:layout/>
              <c:tx>
                <c:strRef>
                  <c:f>MCI!$D$47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{82A8FF80-51A2-4DA7-B77A-D74FBB4A41DF}</c15:txfldGUID>
                      <c15:f>MCI!$D$47</c15:f>
                      <c15:dlblFieldTableCache>
                        <c:ptCount val="1"/>
                        <c:pt idx="0">
                          <c:v> </c:v>
                        </c:pt>
                      </c15:dlblFieldTableCache>
                    </c15:dlblFTEntry>
                  </c15:dlblFieldTable>
                  <c15:showDataLabelsRange val="0"/>
                </c:ext>
                <c:ext xmlns:c16="http://schemas.microsoft.com/office/drawing/2014/chart" uri="{C3380CC4-5D6E-409C-BE32-E72D297353CC}">
                  <c16:uniqueId val="{00000026-76B1-4EBE-9847-745AB1CAFD3D}"/>
                </c:ext>
              </c:extLst>
            </c:dLbl>
            <c:dLbl>
              <c:idx val="39"/>
              <c:layout/>
              <c:tx>
                <c:strRef>
                  <c:f>MCI!$D$48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{DEBBAD7A-759B-48DC-BDF3-97C97052D4CB}</c15:txfldGUID>
                      <c15:f>MCI!$D$48</c15:f>
                      <c15:dlblFieldTableCache>
                        <c:ptCount val="1"/>
                        <c:pt idx="0">
                          <c:v> </c:v>
                        </c:pt>
                      </c15:dlblFieldTableCache>
                    </c15:dlblFTEntry>
                  </c15:dlblFieldTable>
                  <c15:showDataLabelsRange val="0"/>
                </c:ext>
                <c:ext xmlns:c16="http://schemas.microsoft.com/office/drawing/2014/chart" uri="{C3380CC4-5D6E-409C-BE32-E72D297353CC}">
                  <c16:uniqueId val="{00000027-76B1-4EBE-9847-745AB1CAFD3D}"/>
                </c:ext>
              </c:extLst>
            </c:dLbl>
            <c:dLbl>
              <c:idx val="40"/>
              <c:layout/>
              <c:tx>
                <c:strRef>
                  <c:f>MCI!$D$49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{86FC4B1D-638F-4964-99D6-2827F019C13D}</c15:txfldGUID>
                      <c15:f>MCI!$D$49</c15:f>
                      <c15:dlblFieldTableCache>
                        <c:ptCount val="1"/>
                        <c:pt idx="0">
                          <c:v> </c:v>
                        </c:pt>
                      </c15:dlblFieldTableCache>
                    </c15:dlblFTEntry>
                  </c15:dlblFieldTable>
                  <c15:showDataLabelsRange val="0"/>
                </c:ext>
                <c:ext xmlns:c16="http://schemas.microsoft.com/office/drawing/2014/chart" uri="{C3380CC4-5D6E-409C-BE32-E72D297353CC}">
                  <c16:uniqueId val="{00000028-76B1-4EBE-9847-745AB1CAFD3D}"/>
                </c:ext>
              </c:extLst>
            </c:dLbl>
            <c:dLbl>
              <c:idx val="41"/>
              <c:layout/>
              <c:tx>
                <c:strRef>
                  <c:f>MCI!$D$50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{D30A2858-BD9F-4265-A6D9-F002AD2D798A}</c15:txfldGUID>
                      <c15:f>MCI!$D$50</c15:f>
                      <c15:dlblFieldTableCache>
                        <c:ptCount val="1"/>
                        <c:pt idx="0">
                          <c:v>2011</c:v>
                        </c:pt>
                      </c15:dlblFieldTableCache>
                    </c15:dlblFTEntry>
                  </c15:dlblFieldTable>
                  <c15:showDataLabelsRange val="0"/>
                </c:ext>
                <c:ext xmlns:c16="http://schemas.microsoft.com/office/drawing/2014/chart" uri="{C3380CC4-5D6E-409C-BE32-E72D297353CC}">
                  <c16:uniqueId val="{00000029-76B1-4EBE-9847-745AB1CAFD3D}"/>
                </c:ext>
              </c:extLst>
            </c:dLbl>
            <c:dLbl>
              <c:idx val="42"/>
              <c:layout/>
              <c:tx>
                <c:strRef>
                  <c:f>MCI!$D$51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{FA738E70-03C9-4F88-B81B-3A1C78D8A5B5}</c15:txfldGUID>
                      <c15:f>MCI!$D$51</c15:f>
                      <c15:dlblFieldTableCache>
                        <c:ptCount val="1"/>
                        <c:pt idx="0">
                          <c:v>2012</c:v>
                        </c:pt>
                      </c15:dlblFieldTableCache>
                    </c15:dlblFTEntry>
                  </c15:dlblFieldTable>
                  <c15:showDataLabelsRange val="0"/>
                </c:ext>
                <c:ext xmlns:c16="http://schemas.microsoft.com/office/drawing/2014/chart" uri="{C3380CC4-5D6E-409C-BE32-E72D297353CC}">
                  <c16:uniqueId val="{0000002A-76B1-4EBE-9847-745AB1CAFD3D}"/>
                </c:ext>
              </c:extLst>
            </c:dLbl>
            <c:dLbl>
              <c:idx val="43"/>
              <c:layout/>
              <c:tx>
                <c:strRef>
                  <c:f>MCI!$D$52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{7BB52C82-5CD6-4D15-9C1C-81D061760440}</c15:txfldGUID>
                      <c15:f>MCI!$D$52</c15:f>
                      <c15:dlblFieldTableCache>
                        <c:ptCount val="1"/>
                        <c:pt idx="0">
                          <c:v>2013</c:v>
                        </c:pt>
                      </c15:dlblFieldTableCache>
                    </c15:dlblFTEntry>
                  </c15:dlblFieldTable>
                  <c15:showDataLabelsRange val="0"/>
                </c:ext>
                <c:ext xmlns:c16="http://schemas.microsoft.com/office/drawing/2014/chart" uri="{C3380CC4-5D6E-409C-BE32-E72D297353CC}">
                  <c16:uniqueId val="{0000002B-76B1-4EBE-9847-745AB1CAFD3D}"/>
                </c:ext>
              </c:extLst>
            </c:dLbl>
            <c:dLbl>
              <c:idx val="44"/>
              <c:layout/>
              <c:tx>
                <c:strRef>
                  <c:f>MCI!$D$53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{A5588DD9-E5A9-40D8-B5E7-7FCDB7A5C09C}</c15:txfldGUID>
                      <c15:f>MCI!$D$53</c15:f>
                      <c15:dlblFieldTableCache>
                        <c:ptCount val="1"/>
                        <c:pt idx="0">
                          <c:v>2014</c:v>
                        </c:pt>
                      </c15:dlblFieldTableCache>
                    </c15:dlblFTEntry>
                  </c15:dlblFieldTable>
                  <c15:showDataLabelsRange val="0"/>
                </c:ext>
                <c:ext xmlns:c16="http://schemas.microsoft.com/office/drawing/2014/chart" uri="{C3380CC4-5D6E-409C-BE32-E72D297353CC}">
                  <c16:uniqueId val="{0000002C-76B1-4EBE-9847-745AB1CAFD3D}"/>
                </c:ext>
              </c:extLst>
            </c:dLbl>
            <c:dLbl>
              <c:idx val="4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{5E1AF78D-DF98-45D5-8D01-A7B417D9473F}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D-76B1-4EBE-9847-745AB1CAFD3D}"/>
                </c:ext>
              </c:extLst>
            </c:dLbl>
            <c:dLbl>
              <c:idx val="4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{4C912397-926F-40DA-89A2-54341BBD6E18}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E-76B1-4EBE-9847-745AB1CAFD3D}"/>
                </c:ext>
              </c:extLst>
            </c:dLbl>
            <c:dLbl>
              <c:idx val="4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{296FD462-5EDF-4F34-8C3E-18379E9ED0E5}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F-76B1-4EBE-9847-745AB1CAFD3D}"/>
                </c:ext>
              </c:extLst>
            </c:dLbl>
            <c:dLbl>
              <c:idx val="4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{E1909ECF-8D2F-4908-9493-91FDE1F5CFBA}</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0-76B1-4EBE-9847-745AB1CAFD3D}"/>
                </c:ext>
              </c:extLst>
            </c:dLbl>
            <c:dLbl>
              <c:idx val="4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{35037E77-124B-45DF-ADA3-116EC125C5FC}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1-76B1-4EBE-9847-745AB1CAFD3D}"/>
                </c:ext>
              </c:extLst>
            </c:dLbl>
            <c:dLbl>
              <c:idx val="5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{075B5EDB-0301-49EC-9ED3-7E8701CB2F68}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2-76B1-4EBE-9847-745AB1CAFD3D}"/>
                </c:ext>
              </c:extLst>
            </c:dLbl>
            <c:dLbl>
              <c:idx val="5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{71444F92-05B2-4639-A7C8-86609591EC96}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3-76B1-4EBE-9847-745AB1CAFD3D}"/>
                </c:ext>
              </c:extLst>
            </c:dLbl>
            <c:dLbl>
              <c:idx val="5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{9371612F-233E-4D79-B9A0-A73181CAC9BB}</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4-76B1-4EBE-9847-745AB1CAFD3D}"/>
                </c:ext>
              </c:extLst>
            </c:dLbl>
            <c:dLbl>
              <c:idx val="5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{21DCE2FA-54C8-4550-848A-D6B5C6F86381}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5-76B1-4EBE-9847-745AB1CAFD3D}"/>
                </c:ext>
              </c:extLst>
            </c:dLbl>
            <c:dLbl>
              <c:idx val="5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{F3D856A7-254C-496C-A917-F14359B2A0DC}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6-76B1-4EBE-9847-745AB1CAFD3D}"/>
                </c:ext>
              </c:extLst>
            </c:dLbl>
            <c:dLbl>
              <c:idx val="5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{6EB8699C-4083-4219-B02B-4059576C397F}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7-76B1-4EBE-9847-745AB1CAFD3D}"/>
                </c:ext>
              </c:extLst>
            </c:dLbl>
            <c:dLbl>
              <c:idx val="5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{70941A71-71D2-4C44-848F-45536CF3772B}</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8-76B1-4EBE-9847-745AB1CAFD3D}"/>
                </c:ext>
              </c:extLst>
            </c:dLbl>
            <c:dLbl>
              <c:idx val="5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{A9B1896F-82D7-4D08-9048-59F89686A832}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9-76B1-4EBE-9847-745AB1CAFD3D}"/>
                </c:ext>
              </c:extLst>
            </c:dLbl>
            <c:dLbl>
              <c:idx val="5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{4E993458-5540-426B-A622-21EEEB4E19B0}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A-76B1-4EBE-9847-745AB1CAFD3D}"/>
                </c:ext>
              </c:extLst>
            </c:dLbl>
            <c:dLbl>
              <c:idx val="5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{B59E7202-AC6C-4588-84F5-A92FD09F3D54}</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B-76B1-4EBE-9847-745AB1CAFD3D}"/>
                </c:ext>
              </c:extLst>
            </c:dLbl>
            <c:dLbl>
              <c:idx val="6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{B030C8B2-B55A-44ED-859B-D635E2B78898}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C-76B1-4EBE-9847-745AB1CAFD3D}"/>
                </c:ext>
              </c:extLst>
            </c:dLbl>
            <c:dLbl>
              <c:idx val="6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{A30467D3-A12E-45CB-AC92-E676FE320E12}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D-76B1-4EBE-9847-745AB1CAFD3D}"/>
                </c:ext>
              </c:extLst>
            </c:dLbl>
            <c:dLbl>
              <c:idx val="6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{F6188249-AB73-419B-AC1B-28280570123F}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E-76B1-4EBE-9847-745AB1CAFD3D}"/>
                </c:ext>
              </c:extLst>
            </c:dLbl>
            <c:dLbl>
              <c:idx val="6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{C392D02B-3064-4CBB-B1D9-6925FD9A4B8B}</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F-76B1-4EBE-9847-745AB1CAFD3D}"/>
                </c:ext>
              </c:extLst>
            </c:dLbl>
            <c:dLbl>
              <c:idx val="6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{46714B52-6181-4B22-BFAD-91CBDF4432D8}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0-76B1-4EBE-9847-745AB1CAFD3D}"/>
                </c:ext>
              </c:extLst>
            </c:dLbl>
            <c:dLbl>
              <c:idx val="6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{C765E6CE-0682-4484-ABE8-AD074E5B4B68}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1-76B1-4EBE-9847-745AB1CAFD3D}"/>
                </c:ext>
              </c:extLst>
            </c:dLbl>
            <c:dLbl>
              <c:idx val="6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{A7116A1A-EC68-447D-B23D-959C8B3352B1}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2-76B1-4EBE-9847-745AB1CAFD3D}"/>
                </c:ext>
              </c:extLst>
            </c:dLbl>
            <c:dLbl>
              <c:idx val="6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{1F623F3F-0485-4BBF-A78B-8CF9939FE890}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3-76B1-4EBE-9847-745AB1CAFD3D}"/>
                </c:ext>
              </c:extLst>
            </c:dLbl>
            <c:dLbl>
              <c:idx val="6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{D277D3C9-C492-4840-A162-FA2A2B8D62AB}</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4-76B1-4EBE-9847-745AB1CAFD3D}"/>
                </c:ext>
              </c:extLst>
            </c:dLbl>
            <c:dLbl>
              <c:idx val="6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{AF2F5CC2-0E3D-4589-AB0A-D7FDF46C2D70}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5-76B1-4EBE-9847-745AB1CAFD3D}"/>
                </c:ext>
              </c:extLst>
            </c:dLbl>
            <c:dLbl>
              <c:idx val="7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{57E822BB-C0FB-4FC6-9FF5-0D49A21DF4CD}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6-76B1-4EBE-9847-745AB1CAFD3D}"/>
                </c:ext>
              </c:extLst>
            </c:dLbl>
            <c:dLbl>
              <c:idx val="7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{280FE72F-1809-43A7-B8FE-6D56127D5BAF}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7-76B1-4EBE-9847-745AB1CAFD3D}"/>
                </c:ext>
              </c:extLst>
            </c:dLbl>
            <c:dLbl>
              <c:idx val="7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{C3EDF1CF-7F96-48BF-A78D-9B8C03D7E2E3}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8-76B1-4EBE-9847-745AB1CAFD3D}"/>
                </c:ext>
              </c:extLst>
            </c:dLbl>
            <c:dLbl>
              <c:idx val="7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{17614EA6-0B14-446D-98C3-9C27E6158A8E}</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9-76B1-4EBE-9847-745AB1CAFD3D}"/>
                </c:ext>
              </c:extLst>
            </c:dLbl>
            <c:dLbl>
              <c:idx val="7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{349B3581-2219-4D1D-AB42-4BF6B879BAB0}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A-76B1-4EBE-9847-745AB1CAFD3D}"/>
                </c:ext>
              </c:extLst>
            </c:dLbl>
            <c:dLbl>
              <c:idx val="7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{ABEE89E2-0DE8-49D4-9484-760ADB46C5C5}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B-76B1-4EBE-9847-745AB1CAFD3D}"/>
                </c:ext>
              </c:extLst>
            </c:dLbl>
            <c:dLbl>
              <c:idx val="7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{EDDF758B-A0BD-4654-93C6-8742F7FF554D}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C-76B1-4EBE-9847-745AB1CAFD3D}"/>
                </c:ext>
              </c:extLst>
            </c:dLbl>
            <c:dLbl>
              <c:idx val="7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{8BBDECFA-3C30-4299-920E-7B79D48D5229}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D-76B1-4EBE-9847-745AB1CAFD3D}"/>
                </c:ext>
              </c:extLst>
            </c:dLbl>
            <c:dLbl>
              <c:idx val="7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{583F0AAB-21DB-46A9-93BB-20750E0BC74E}</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E-76B1-4EBE-9847-745AB1CAFD3D}"/>
                </c:ext>
              </c:extLst>
            </c:dLbl>
            <c:dLbl>
              <c:idx val="7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{B4BC70ED-E5E1-4296-B35D-905BBD4B390E}</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F-76B1-4EBE-9847-745AB1CAFD3D}"/>
                </c:ext>
              </c:extLst>
            </c:dLbl>
            <c:dLbl>
              <c:idx val="8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{29F16D2F-5237-4E93-8533-108EC0DED0C7}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0-76B1-4EBE-9847-745AB1CAFD3D}"/>
                </c:ext>
              </c:extLst>
            </c:dLbl>
            <c:dLbl>
              <c:idx val="8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{6DF8D5A7-8D84-4415-B01B-7682B2632FE5}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1-76B1-4EBE-9847-745AB1CAFD3D}"/>
                </c:ext>
              </c:extLst>
            </c:dLbl>
            <c:dLbl>
              <c:idx val="8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{7601C226-CB52-4544-A42D-C870BA0F9EB1}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2-76B1-4EBE-9847-745AB1CAFD3D}"/>
                </c:ext>
              </c:extLst>
            </c:dLbl>
            <c:dLbl>
              <c:idx val="8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{0753EFE2-4E87-44CC-A9D0-C0F744C02D57}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3-76B1-4EBE-9847-745AB1CAFD3D}"/>
                </c:ext>
              </c:extLst>
            </c:dLbl>
            <c:dLbl>
              <c:idx val="8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{39FF2101-7E46-4DF2-BB50-F3DE8D8CA7FC}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4-76B1-4EBE-9847-745AB1CAFD3D}"/>
                </c:ext>
              </c:extLst>
            </c:dLbl>
            <c:dLbl>
              <c:idx val="8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{9AAF4A9E-0E5B-46A1-A97B-A8A5D74C77FA}</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5-76B1-4EBE-9847-745AB1CAFD3D}"/>
                </c:ext>
              </c:extLst>
            </c:dLbl>
            <c:dLbl>
              <c:idx val="8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{5539F643-C971-42E8-B41E-AA5B8FF8E7BD}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6-76B1-4EBE-9847-745AB1CAFD3D}"/>
                </c:ext>
              </c:extLst>
            </c:dLbl>
            <c:dLbl>
              <c:idx val="8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{5B796571-54DC-444A-875F-7878C27A6F23}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7-76B1-4EBE-9847-745AB1CAFD3D}"/>
                </c:ext>
              </c:extLst>
            </c:dLbl>
            <c:dLbl>
              <c:idx val="8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{5B50637B-89BC-4FE9-B213-B3AFCFCB88D3}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8-76B1-4EBE-9847-745AB1CAFD3D}"/>
                </c:ext>
              </c:extLst>
            </c:dLbl>
            <c:dLbl>
              <c:idx val="8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{3520EF92-F3C4-4396-A1AD-6994DC7B8BFA}</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9-76B1-4EBE-9847-745AB1CAFD3D}"/>
                </c:ext>
              </c:extLst>
            </c:dLbl>
            <c:dLbl>
              <c:idx val="9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{5F934BBD-D705-46F8-A9BB-22DBEF2996F8}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A-76B1-4EBE-9847-745AB1CAFD3D}"/>
                </c:ext>
              </c:extLst>
            </c:dLbl>
            <c:dLbl>
              <c:idx val="9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{331296A3-D69D-4D2D-8518-D36D18826961}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B-76B1-4EBE-9847-745AB1CAFD3D}"/>
                </c:ext>
              </c:extLst>
            </c:dLbl>
            <c:dLbl>
              <c:idx val="9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{0FD602FB-D49B-42CA-BF4D-C412B5C77164}</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C-76B1-4EBE-9847-745AB1CAFD3D}"/>
                </c:ext>
              </c:extLst>
            </c:dLbl>
            <c:dLbl>
              <c:idx val="9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{4D55A3ED-7A04-47D5-91A9-A85E709DF71B}</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D-76B1-4EBE-9847-745AB1CAFD3D}"/>
                </c:ext>
              </c:extLst>
            </c:dLbl>
            <c:dLbl>
              <c:idx val="9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{FB0F5B2D-97E4-4040-822E-7A6E35295694}</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E-76B1-4EBE-9847-745AB1CAFD3D}"/>
                </c:ext>
              </c:extLst>
            </c:dLbl>
            <c:dLbl>
              <c:idx val="9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{579634F8-C482-4E31-AADB-F4CC3D154FBD}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F-76B1-4EBE-9847-745AB1CAFD3D}"/>
                </c:ext>
              </c:extLst>
            </c:dLbl>
            <c:dLbl>
              <c:idx val="9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{D2D5D2EC-4647-4AF8-88D4-FDB1C964D4A7}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0-76B1-4EBE-9847-745AB1CAFD3D}"/>
                </c:ext>
              </c:extLst>
            </c:dLbl>
            <c:dLbl>
              <c:idx val="9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{641A216C-22B8-4511-840B-E1F5E9AD00F4}</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1-76B1-4EBE-9847-745AB1CAFD3D}"/>
                </c:ext>
              </c:extLst>
            </c:dLbl>
            <c:dLbl>
              <c:idx val="9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{0200C5F3-24A1-463F-B95B-407AC49DB59A}</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2-76B1-4EBE-9847-745AB1CAFD3D}"/>
                </c:ext>
              </c:extLst>
            </c:dLbl>
            <c:dLbl>
              <c:idx val="9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{3842AE87-A530-4F8D-B1DE-185ED5DC5975}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3-76B1-4EBE-9847-745AB1CAFD3D}"/>
                </c:ext>
              </c:extLst>
            </c:dLbl>
            <c:dLbl>
              <c:idx val="10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{C24AE7CE-E4E2-4926-8A3C-9F35B07CC942}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4-76B1-4EBE-9847-745AB1CAFD3D}"/>
                </c:ext>
              </c:extLst>
            </c:dLbl>
            <c:dLbl>
              <c:idx val="10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{D3AD9F26-844B-4D2E-94E0-67367AAE8DE2}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5-76B1-4EBE-9847-745AB1CAFD3D}"/>
                </c:ext>
              </c:extLst>
            </c:dLbl>
            <c:dLbl>
              <c:idx val="10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{FF2A4BE2-46A8-4861-BED4-71EAF1C37FB9}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6-76B1-4EBE-9847-745AB1CAFD3D}"/>
                </c:ext>
              </c:extLst>
            </c:dLbl>
            <c:dLbl>
              <c:idx val="10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{44C81E2D-CD43-48EF-9D7E-7EB85474C3ED}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7-76B1-4EBE-9847-745AB1CAFD3D}"/>
                </c:ext>
              </c:extLst>
            </c:dLbl>
            <c:dLbl>
              <c:idx val="10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{D0938774-C7BA-4255-85D5-18564CDCFC4E}</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8-76B1-4EBE-9847-745AB1CAFD3D}"/>
                </c:ext>
              </c:extLst>
            </c:dLbl>
            <c:dLbl>
              <c:idx val="10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{396C89DA-0092-4E3C-A1DA-0D22E207728F}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9-76B1-4EBE-9847-745AB1CAFD3D}"/>
                </c:ext>
              </c:extLst>
            </c:dLbl>
            <c:dLbl>
              <c:idx val="10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{AED6455B-956E-469E-87BF-2A6768ACBC2E}</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A-76B1-4EBE-9847-745AB1CAFD3D}"/>
                </c:ext>
              </c:extLst>
            </c:dLbl>
            <c:dLbl>
              <c:idx val="10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{4AEEFA57-E1BC-4036-B5E6-CF8959C5388F}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B-76B1-4EBE-9847-745AB1CAFD3D}"/>
                </c:ext>
              </c:extLst>
            </c:dLbl>
            <c:dLbl>
              <c:idx val="10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{3F146560-64AC-4052-8ECA-A20984E2216A}</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C-76B1-4EBE-9847-745AB1CAFD3D}"/>
                </c:ext>
              </c:extLst>
            </c:dLbl>
            <c:dLbl>
              <c:idx val="10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{66B69111-E270-401C-9BAE-48C732C703D5}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D-76B1-4EBE-9847-745AB1CAFD3D}"/>
                </c:ext>
              </c:extLst>
            </c:dLbl>
            <c:dLbl>
              <c:idx val="11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{36ADE1A5-ACAE-41C9-9C4D-63EA2F867B88}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E-76B1-4EBE-9847-745AB1CAFD3D}"/>
                </c:ext>
              </c:extLst>
            </c:dLbl>
            <c:dLbl>
              <c:idx val="11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{5A67356C-DA81-470D-8718-6BCC3081F793}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F-76B1-4EBE-9847-745AB1CAFD3D}"/>
                </c:ext>
              </c:extLst>
            </c:dLbl>
            <c:dLbl>
              <c:idx val="11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{20A7FF88-25F2-48E3-A8A2-AF082FA23EB9}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0-76B1-4EBE-9847-745AB1CAFD3D}"/>
                </c:ext>
              </c:extLst>
            </c:dLbl>
            <c:dLbl>
              <c:idx val="11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{0C6BA4A3-3FF5-468B-AAF4-CFCC8AFEE0F9}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1-76B1-4EBE-9847-745AB1CAFD3D}"/>
                </c:ext>
              </c:extLst>
            </c:dLbl>
            <c:dLbl>
              <c:idx val="11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{92CB2EB5-EA97-4696-A10F-FAF1042018D3}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2-76B1-4EBE-9847-745AB1CAFD3D}"/>
                </c:ext>
              </c:extLst>
            </c:dLbl>
            <c:dLbl>
              <c:idx val="11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{D5CC1A9F-37CC-4978-9FE6-02D8B9C95483}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3-76B1-4EBE-9847-745AB1CAFD3D}"/>
                </c:ext>
              </c:extLst>
            </c:dLbl>
            <c:dLbl>
              <c:idx val="11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{705F1DF9-6DD6-475D-A5F6-687BA8129D16}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4-76B1-4EBE-9847-745AB1CAFD3D}"/>
                </c:ext>
              </c:extLst>
            </c:dLbl>
            <c:dLbl>
              <c:idx val="11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{7B6DD7E8-4071-4216-8BCD-4839EC70F102}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5-76B1-4EBE-9847-745AB1CAFD3D}"/>
                </c:ext>
              </c:extLst>
            </c:dLbl>
            <c:dLbl>
              <c:idx val="11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{FD054DCB-3938-4234-A58F-5F018AF30901}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6-76B1-4EBE-9847-745AB1CAFD3D}"/>
                </c:ext>
              </c:extLst>
            </c:dLbl>
            <c:dLbl>
              <c:idx val="11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{703A1B37-E6E6-4D4B-B4D5-141DC2F2B9C9}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7-76B1-4EBE-9847-745AB1CAFD3D}"/>
                </c:ext>
              </c:extLst>
            </c:dLbl>
            <c:dLbl>
              <c:idx val="12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{854CBC8F-FB36-49B7-A580-3ABDC9A84D63}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8-76B1-4EBE-9847-745AB1CAFD3D}"/>
                </c:ext>
              </c:extLst>
            </c:dLbl>
            <c:dLbl>
              <c:idx val="12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{29F2BFBE-670B-4C38-BF3B-853513C669BA}</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9-76B1-4EBE-9847-745AB1CAFD3D}"/>
                </c:ext>
              </c:extLst>
            </c:dLbl>
            <c:dLbl>
              <c:idx val="12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{BC5084B9-CFA3-4DAA-AFFA-B830E55D0871}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A-76B1-4EBE-9847-745AB1CAFD3D}"/>
                </c:ext>
              </c:extLst>
            </c:dLbl>
            <c:dLbl>
              <c:idx val="12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{7D523179-5960-4E20-AB31-90692E68D419}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B-76B1-4EBE-9847-745AB1CAFD3D}"/>
                </c:ext>
              </c:extLst>
            </c:dLbl>
            <c:dLbl>
              <c:idx val="12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{8C6E6768-5597-41A7-9E4F-69C0EED85B22}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C-76B1-4EBE-9847-745AB1CAFD3D}"/>
                </c:ext>
              </c:extLst>
            </c:dLbl>
            <c:dLbl>
              <c:idx val="12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{C121D750-799F-4A12-A275-E70BE4A15DCB}</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D-76B1-4EBE-9847-745AB1CAFD3D}"/>
                </c:ext>
              </c:extLst>
            </c:dLbl>
            <c:dLbl>
              <c:idx val="12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{0695F6B2-8D90-43AB-924A-A91093308BE6}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E-76B1-4EBE-9847-745AB1CAFD3D}"/>
                </c:ext>
              </c:extLst>
            </c:dLbl>
            <c:dLbl>
              <c:idx val="12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{8DCA42BA-8F5D-4C9E-B72F-11C6F0F33772}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F-76B1-4EBE-9847-745AB1CAFD3D}"/>
                </c:ext>
              </c:extLst>
            </c:dLbl>
            <c:dLbl>
              <c:idx val="12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{D312C90F-93B5-416E-BD3F-9BEB3C56969C}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0-76B1-4EBE-9847-745AB1CAFD3D}"/>
                </c:ext>
              </c:extLst>
            </c:dLbl>
            <c:dLbl>
              <c:idx val="12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{0719B6AA-F7FD-42A8-A452-F8670F521351}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1-76B1-4EBE-9847-745AB1CAFD3D}"/>
                </c:ext>
              </c:extLst>
            </c:dLbl>
            <c:dLbl>
              <c:idx val="13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{EFBEBE03-B62D-493B-A92C-A03A2B7C6095}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2-76B1-4EBE-9847-745AB1CAFD3D}"/>
                </c:ext>
              </c:extLst>
            </c:dLbl>
            <c:dLbl>
              <c:idx val="13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{12B87810-6B90-4207-8A4B-34CE1CE30FC2}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3-76B1-4EBE-9847-745AB1CAFD3D}"/>
                </c:ext>
              </c:extLst>
            </c:dLbl>
            <c:dLbl>
              <c:idx val="13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{2BF06E37-ACDD-44C1-BA92-E992BACDE560}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4-76B1-4EBE-9847-745AB1CAFD3D}"/>
                </c:ext>
              </c:extLst>
            </c:dLbl>
            <c:dLbl>
              <c:idx val="13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{67A49C99-C3B2-43B6-9F3A-5F1D5632BCA8}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5-76B1-4EBE-9847-745AB1CAFD3D}"/>
                </c:ext>
              </c:extLst>
            </c:dLbl>
            <c:dLbl>
              <c:idx val="13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{A01DEF7F-B820-40F9-B9A8-4117999CC876}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6-76B1-4EBE-9847-745AB1CAFD3D}"/>
                </c:ext>
              </c:extLst>
            </c:dLbl>
            <c:dLbl>
              <c:idx val="13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{D90A7B28-AD53-4B60-BB1F-E66B0025E0FB}</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7-76B1-4EBE-9847-745AB1CAFD3D}"/>
                </c:ext>
              </c:extLst>
            </c:dLbl>
            <c:dLbl>
              <c:idx val="13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{3491A13B-A45A-47BF-80E6-4EB8893F5CB2}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8-76B1-4EBE-9847-745AB1CAFD3D}"/>
                </c:ext>
              </c:extLst>
            </c:dLbl>
            <c:dLbl>
              <c:idx val="13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{5DCEFEFF-7994-46DD-A766-42C082C3E295}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9-76B1-4EBE-9847-745AB1CAFD3D}"/>
                </c:ext>
              </c:extLst>
            </c:dLbl>
            <c:dLbl>
              <c:idx val="13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{AE3D9A09-CBEF-47BC-98B9-0DEFA5CD0AE5}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A-76B1-4EBE-9847-745AB1CAFD3D}"/>
                </c:ext>
              </c:extLst>
            </c:dLbl>
            <c:dLbl>
              <c:idx val="13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{67A94B8E-18DE-4F73-8B18-E2A285CDC096}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B-76B1-4EBE-9847-745AB1CAFD3D}"/>
                </c:ext>
              </c:extLst>
            </c:dLbl>
            <c:dLbl>
              <c:idx val="14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{0FABD52E-3258-4DF6-AE1C-B4EC0EDEA3FE}</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C-76B1-4EBE-9847-745AB1CAFD3D}"/>
                </c:ext>
              </c:extLst>
            </c:dLbl>
            <c:dLbl>
              <c:idx val="14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{35F5D851-8555-4AFF-8581-09BC99FF7EA1}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D-76B1-4EBE-9847-745AB1CAFD3D}"/>
                </c:ext>
              </c:extLst>
            </c:dLbl>
            <c:dLbl>
              <c:idx val="14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{DFEA2AE7-4FDF-4B11-B343-B1577E847615}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E-76B1-4EBE-9847-745AB1CAFD3D}"/>
                </c:ext>
              </c:extLst>
            </c:dLbl>
            <c:dLbl>
              <c:idx val="14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{64C2AA60-9FC0-4CDC-AF67-641012E40CB0}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F-76B1-4EBE-9847-745AB1CAFD3D}"/>
                </c:ext>
              </c:extLst>
            </c:dLbl>
            <c:dLbl>
              <c:idx val="14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{AF3DF8AA-2C67-48A7-B9B3-0CB6B19A93DB}</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90-76B1-4EBE-9847-745AB1CAFD3D}"/>
                </c:ext>
              </c:extLst>
            </c:dLbl>
            <c:dLbl>
              <c:idx val="14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{BDCAC876-9074-4B33-8A25-52990C9142E0}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91-76B1-4EBE-9847-745AB1CAFD3D}"/>
                </c:ext>
              </c:extLst>
            </c:dLbl>
            <c:dLbl>
              <c:idx val="14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{EF5152A3-FCCB-4728-A863-4F1BF56D13F9}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92-76B1-4EBE-9847-745AB1CAFD3D}"/>
                </c:ext>
              </c:extLst>
            </c:dLbl>
            <c:dLbl>
              <c:idx val="14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{C90AB2C9-B757-4F50-B924-6680A1B8D088}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93-76B1-4EBE-9847-745AB1CAFD3D}"/>
                </c:ext>
              </c:extLst>
            </c:dLbl>
            <c:dLbl>
              <c:idx val="14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{AE560726-A6B4-41A6-BB99-0B4AC8600748}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94-76B1-4EBE-9847-745AB1CAFD3D}"/>
                </c:ext>
              </c:extLst>
            </c:dLbl>
            <c:dLbl>
              <c:idx val="14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{A67378AC-E3F8-41C1-9FB3-D62AAB4DD148}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95-76B1-4EBE-9847-745AB1CAFD3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MCI!$B$9:$B$53</c:f>
              <c:numCache>
                <c:formatCode>0.00%</c:formatCode>
                <c:ptCount val="45"/>
                <c:pt idx="0">
                  <c:v>1.5970066592783994E-2</c:v>
                </c:pt>
                <c:pt idx="1">
                  <c:v>1.8324653691040527E-2</c:v>
                </c:pt>
                <c:pt idx="2">
                  <c:v>1.2183060801901513E-2</c:v>
                </c:pt>
                <c:pt idx="3">
                  <c:v>6.1204961601249996E-3</c:v>
                </c:pt>
                <c:pt idx="4">
                  <c:v>9.6893387996219715E-3</c:v>
                </c:pt>
                <c:pt idx="5">
                  <c:v>1.3302375148488976E-2</c:v>
                </c:pt>
                <c:pt idx="6">
                  <c:v>1.8474969239129502E-2</c:v>
                </c:pt>
                <c:pt idx="7">
                  <c:v>2.2871112421967987E-2</c:v>
                </c:pt>
                <c:pt idx="8">
                  <c:v>1.9087859065573032E-2</c:v>
                </c:pt>
                <c:pt idx="9">
                  <c:v>1.3232534418006037E-2</c:v>
                </c:pt>
                <c:pt idx="10">
                  <c:v>1.7758139303349962E-2</c:v>
                </c:pt>
                <c:pt idx="11">
                  <c:v>2.5003392571475991E-2</c:v>
                </c:pt>
                <c:pt idx="12">
                  <c:v>2.4072551861053004E-2</c:v>
                </c:pt>
                <c:pt idx="13">
                  <c:v>3.5026420265516001E-2</c:v>
                </c:pt>
                <c:pt idx="14">
                  <c:v>3.431370823073604E-2</c:v>
                </c:pt>
                <c:pt idx="15">
                  <c:v>1.4074010577856455E-2</c:v>
                </c:pt>
                <c:pt idx="16">
                  <c:v>2.0001967878589988E-2</c:v>
                </c:pt>
                <c:pt idx="17">
                  <c:v>4.0785079285831527E-2</c:v>
                </c:pt>
                <c:pt idx="18">
                  <c:v>2.4860926697825969E-2</c:v>
                </c:pt>
                <c:pt idx="19">
                  <c:v>-3.0769784033125025E-3</c:v>
                </c:pt>
                <c:pt idx="20">
                  <c:v>8.4996798174015176E-3</c:v>
                </c:pt>
                <c:pt idx="21">
                  <c:v>1.837512932010299E-2</c:v>
                </c:pt>
                <c:pt idx="22">
                  <c:v>1.063342405336648E-2</c:v>
                </c:pt>
                <c:pt idx="23">
                  <c:v>1.7950478542249015E-2</c:v>
                </c:pt>
                <c:pt idx="24">
                  <c:v>1.7961223973324503E-2</c:v>
                </c:pt>
                <c:pt idx="25">
                  <c:v>1.3884394241219011E-2</c:v>
                </c:pt>
                <c:pt idx="26">
                  <c:v>1.5736579021948527E-2</c:v>
                </c:pt>
                <c:pt idx="27">
                  <c:v>1.5143082099992489E-2</c:v>
                </c:pt>
                <c:pt idx="28">
                  <c:v>1.8029681530751518E-2</c:v>
                </c:pt>
                <c:pt idx="29">
                  <c:v>1.6559203571237524E-2</c:v>
                </c:pt>
                <c:pt idx="30">
                  <c:v>1.3072646306911517E-2</c:v>
                </c:pt>
                <c:pt idx="31">
                  <c:v>1.5857238131877005E-2</c:v>
                </c:pt>
                <c:pt idx="32">
                  <c:v>1.3692242196308491E-2</c:v>
                </c:pt>
                <c:pt idx="33">
                  <c:v>-4.9768801804410678E-3</c:v>
                </c:pt>
                <c:pt idx="34">
                  <c:v>-3.3983300168325403E-3</c:v>
                </c:pt>
                <c:pt idx="35">
                  <c:v>6.426230115379572E-3</c:v>
                </c:pt>
                <c:pt idx="36">
                  <c:v>3.5318289547485171E-3</c:v>
                </c:pt>
                <c:pt idx="37">
                  <c:v>7.1958494060574418E-3</c:v>
                </c:pt>
                <c:pt idx="38">
                  <c:v>8.1573967151124527E-3</c:v>
                </c:pt>
                <c:pt idx="39">
                  <c:v>5.0295230848984573E-5</c:v>
                </c:pt>
                <c:pt idx="40">
                  <c:v>2.3133150456720042E-3</c:v>
                </c:pt>
                <c:pt idx="41">
                  <c:v>1.1590232968071046E-2</c:v>
                </c:pt>
                <c:pt idx="42">
                  <c:v>8.3391608995205257E-3</c:v>
                </c:pt>
                <c:pt idx="43">
                  <c:v>-4.7588190679295206E-3</c:v>
                </c:pt>
                <c:pt idx="44" formatCode="0.0%">
                  <c:v>-1.7856799035379567E-2</c:v>
                </c:pt>
              </c:numCache>
            </c:numRef>
          </c:xVal>
          <c:yVal>
            <c:numRef>
              <c:f>MCI!$C$9:$C$53</c:f>
              <c:numCache>
                <c:formatCode>0.00%</c:formatCode>
                <c:ptCount val="45"/>
                <c:pt idx="0">
                  <c:v>0</c:v>
                </c:pt>
                <c:pt idx="1">
                  <c:v>1.5970066592783994E-2</c:v>
                </c:pt>
                <c:pt idx="2">
                  <c:v>3.6649307382081053E-2</c:v>
                </c:pt>
                <c:pt idx="3">
                  <c:v>4.0336188196587019E-2</c:v>
                </c:pt>
                <c:pt idx="4">
                  <c:v>4.8890299702331053E-2</c:v>
                </c:pt>
                <c:pt idx="5">
                  <c:v>5.9714865795830963E-2</c:v>
                </c:pt>
                <c:pt idx="6">
                  <c:v>7.5495049999309005E-2</c:v>
                </c:pt>
                <c:pt idx="7">
                  <c:v>9.6664804274089966E-2</c:v>
                </c:pt>
                <c:pt idx="8">
                  <c:v>0.12123727484324498</c:v>
                </c:pt>
                <c:pt idx="9">
                  <c:v>0.13484052240523603</c:v>
                </c:pt>
                <c:pt idx="10">
                  <c:v>0.14770234367925705</c:v>
                </c:pt>
                <c:pt idx="11">
                  <c:v>0.17035680101193595</c:v>
                </c:pt>
                <c:pt idx="12">
                  <c:v>0.19770912882220903</c:v>
                </c:pt>
                <c:pt idx="13">
                  <c:v>0.21850190473404196</c:v>
                </c:pt>
                <c:pt idx="14">
                  <c:v>0.26776196935324104</c:v>
                </c:pt>
                <c:pt idx="15">
                  <c:v>0.28712932119551404</c:v>
                </c:pt>
                <c:pt idx="16">
                  <c:v>0.29590999050895395</c:v>
                </c:pt>
                <c:pt idx="17">
                  <c:v>0.32713325695269402</c:v>
                </c:pt>
                <c:pt idx="18">
                  <c:v>0.377480149080617</c:v>
                </c:pt>
                <c:pt idx="19">
                  <c:v>0.37685511034834596</c:v>
                </c:pt>
                <c:pt idx="20">
                  <c:v>0.371326192273992</c:v>
                </c:pt>
                <c:pt idx="21">
                  <c:v>0.39385446998314899</c:v>
                </c:pt>
                <c:pt idx="22">
                  <c:v>0.40807645091419797</c:v>
                </c:pt>
                <c:pt idx="23">
                  <c:v>0.41512131808988195</c:v>
                </c:pt>
                <c:pt idx="24">
                  <c:v>0.44397740799869601</c:v>
                </c:pt>
                <c:pt idx="25">
                  <c:v>0.45104376603653096</c:v>
                </c:pt>
                <c:pt idx="26">
                  <c:v>0.47174619648113403</c:v>
                </c:pt>
                <c:pt idx="27">
                  <c:v>0.48251692408042801</c:v>
                </c:pt>
                <c:pt idx="28">
                  <c:v>0.50203236068111901</c:v>
                </c:pt>
                <c:pt idx="29">
                  <c:v>0.51857628714193105</c:v>
                </c:pt>
                <c:pt idx="30">
                  <c:v>0.53515076782359405</c:v>
                </c:pt>
                <c:pt idx="31">
                  <c:v>0.54472157975575408</c:v>
                </c:pt>
                <c:pt idx="32">
                  <c:v>0.56686524408734806</c:v>
                </c:pt>
                <c:pt idx="33">
                  <c:v>0.57210606414837106</c:v>
                </c:pt>
                <c:pt idx="34">
                  <c:v>0.55691148372646593</c:v>
                </c:pt>
                <c:pt idx="35">
                  <c:v>0.56530940411470598</c:v>
                </c:pt>
                <c:pt idx="36">
                  <c:v>0.56976394395722507</c:v>
                </c:pt>
                <c:pt idx="37">
                  <c:v>0.57237306202420302</c:v>
                </c:pt>
                <c:pt idx="38">
                  <c:v>0.58415564276933996</c:v>
                </c:pt>
                <c:pt idx="39">
                  <c:v>0.58868785545442792</c:v>
                </c:pt>
                <c:pt idx="40">
                  <c:v>0.58425623323103792</c:v>
                </c:pt>
                <c:pt idx="41">
                  <c:v>0.59331448554577193</c:v>
                </c:pt>
                <c:pt idx="42">
                  <c:v>0.60743669916718002</c:v>
                </c:pt>
                <c:pt idx="43">
                  <c:v>0.60999280734481298</c:v>
                </c:pt>
                <c:pt idx="44">
                  <c:v>0.59791906103132098</c:v>
                </c:pt>
              </c:numCache>
            </c:numRef>
          </c:yVal>
          <c:smooth val="1"/>
          <c:extLst>
            <c:ext xmlns:c16="http://schemas.microsoft.com/office/drawing/2014/chart" uri="{C3380CC4-5D6E-409C-BE32-E72D297353CC}">
              <c16:uniqueId val="{00000096-76B1-4EBE-9847-745AB1CAFD3D}"/>
            </c:ext>
          </c:extLst>
        </c:ser>
        <c:dLbls>
          <c:showLegendKey val="0"/>
          <c:showVal val="0"/>
          <c:showCatName val="0"/>
          <c:showSerName val="0"/>
          <c:showPercent val="0"/>
          <c:showBubbleSize val="0"/>
        </c:dLbls>
        <c:axId val="2117735096"/>
        <c:axId val="-2113833176"/>
      </c:scatterChart>
      <c:valAx>
        <c:axId val="2117735096"/>
        <c:scaling>
          <c:orientation val="minMax"/>
          <c:min val="-2.0000000000000004E-2"/>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(Year on Year)</a:t>
                </a:r>
                <a:endParaRPr lang="zh-CN" altLang="zh-CN" sz="1200">
                  <a:effectLst/>
                </a:endParaRPr>
              </a:p>
            </c:rich>
          </c:tx>
          <c:layout>
            <c:manualLayout>
              <c:xMode val="edge"/>
              <c:yMode val="edge"/>
              <c:x val="6.9113985173398451E-2"/>
              <c:y val="0.91997768290963977"/>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ax val="0.8"/>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Living Planet Index, global biodiversity loss since 1970 (Middle confidence interval)</a:t>
                </a:r>
                <a:endParaRPr lang="zh-CN" altLang="zh-CN" sz="1200">
                  <a:effectLst/>
                </a:endParaRPr>
              </a:p>
            </c:rich>
          </c:tx>
          <c:layout>
            <c:manualLayout>
              <c:xMode val="edge"/>
              <c:yMode val="edge"/>
              <c:x val="1.4819833418070886E-3"/>
              <c:y val="8.9400023374573881E-2"/>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Living Planet Index, worldwide, upper confidence interval, 1970-2014</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UCI!$D$9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{0761BAA6-07EE-48B5-8D22-15B23E7B2CB3}</c15:txfldGUID>
                      <c15:f>UCI!$D$9</c15:f>
                      <c15:dlblFieldTableCache>
                        <c:ptCount val="1"/>
                        <c:pt idx="0">
                          <c:v>1970</c:v>
                        </c:pt>
                      </c15:dlblFieldTableCache>
                    </c15:dlblFTEntry>
                  </c15:dlblFieldTable>
                  <c15:showDataLabelsRange val="0"/>
                </c:ext>
                <c:ext xmlns:c16="http://schemas.microsoft.com/office/drawing/2014/chart" uri="{C3380CC4-5D6E-409C-BE32-E72D297353CC}">
                  <c16:uniqueId val="{00000000-7719-4601-B6E7-2F934FBD9F85}"/>
                </c:ext>
              </c:extLst>
            </c:dLbl>
            <c:dLbl>
              <c:idx val="1"/>
              <c:layout/>
              <c:tx>
                <c:strRef>
                  <c:f>UCI!$D$10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{1E66AA4C-6E1B-42D1-B53A-D0C185954752}</c15:txfldGUID>
                      <c15:f>UCI!$D$10</c15:f>
                      <c15:dlblFieldTableCache>
                        <c:ptCount val="1"/>
                        <c:pt idx="0">
                          <c:v>1971</c:v>
                        </c:pt>
                      </c15:dlblFieldTableCache>
                    </c15:dlblFTEntry>
                  </c15:dlblFieldTable>
                  <c15:showDataLabelsRange val="0"/>
                </c:ext>
                <c:ext xmlns:c16="http://schemas.microsoft.com/office/drawing/2014/chart" uri="{C3380CC4-5D6E-409C-BE32-E72D297353CC}">
                  <c16:uniqueId val="{00000001-7719-4601-B6E7-2F934FBD9F85}"/>
                </c:ext>
              </c:extLst>
            </c:dLbl>
            <c:dLbl>
              <c:idx val="2"/>
              <c:layout/>
              <c:tx>
                <c:strRef>
                  <c:f>UCI!$D$11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{F416F891-8065-4858-B29B-67C20A7B220D}</c15:txfldGUID>
                      <c15:f>UCI!$D$11</c15:f>
                      <c15:dlblFieldTableCache>
                        <c:ptCount val="1"/>
                        <c:pt idx="0">
                          <c:v>1972</c:v>
                        </c:pt>
                      </c15:dlblFieldTableCache>
                    </c15:dlblFTEntry>
                  </c15:dlblFieldTable>
                  <c15:showDataLabelsRange val="0"/>
                </c:ext>
                <c:ext xmlns:c16="http://schemas.microsoft.com/office/drawing/2014/chart" uri="{C3380CC4-5D6E-409C-BE32-E72D297353CC}">
                  <c16:uniqueId val="{00000002-7719-4601-B6E7-2F934FBD9F85}"/>
                </c:ext>
              </c:extLst>
            </c:dLbl>
            <c:dLbl>
              <c:idx val="3"/>
              <c:layout/>
              <c:tx>
                <c:strRef>
                  <c:f>UCI!$D$12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{75040910-802E-40B0-BC9E-0C98B71E3325}</c15:txfldGUID>
                      <c15:f>UCI!$D$12</c15:f>
                      <c15:dlblFieldTableCache>
                        <c:ptCount val="1"/>
                        <c:pt idx="0">
                          <c:v>1973</c:v>
                        </c:pt>
                      </c15:dlblFieldTableCache>
                    </c15:dlblFTEntry>
                  </c15:dlblFieldTable>
                  <c15:showDataLabelsRange val="0"/>
                </c:ext>
                <c:ext xmlns:c16="http://schemas.microsoft.com/office/drawing/2014/chart" uri="{C3380CC4-5D6E-409C-BE32-E72D297353CC}">
                  <c16:uniqueId val="{00000003-7719-4601-B6E7-2F934FBD9F85}"/>
                </c:ext>
              </c:extLst>
            </c:dLbl>
            <c:dLbl>
              <c:idx val="4"/>
              <c:layout/>
              <c:tx>
                <c:strRef>
                  <c:f>UCI!$D$13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{A4081597-60DF-47DB-8EAE-C8D5FF5FBD8A}</c15:txfldGUID>
                      <c15:f>UCI!$D$13</c15:f>
                      <c15:dlblFieldTableCache>
                        <c:ptCount val="1"/>
                        <c:pt idx="0">
                          <c:v>1974</c:v>
                        </c:pt>
                      </c15:dlblFieldTableCache>
                    </c15:dlblFTEntry>
                  </c15:dlblFieldTable>
                  <c15:showDataLabelsRange val="0"/>
                </c:ext>
                <c:ext xmlns:c16="http://schemas.microsoft.com/office/drawing/2014/chart" uri="{C3380CC4-5D6E-409C-BE32-E72D297353CC}">
                  <c16:uniqueId val="{00000004-7719-4601-B6E7-2F934FBD9F85}"/>
                </c:ext>
              </c:extLst>
            </c:dLbl>
            <c:dLbl>
              <c:idx val="5"/>
              <c:layout/>
              <c:tx>
                <c:strRef>
                  <c:f>UCI!$D$14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{050EC049-46E3-433E-87E1-8F4AC7EC2F2D}</c15:txfldGUID>
                      <c15:f>UCI!$D$14</c15:f>
                      <c15:dlblFieldTableCache>
                        <c:ptCount val="1"/>
                        <c:pt idx="0">
                          <c:v>1975</c:v>
                        </c:pt>
                      </c15:dlblFieldTableCache>
                    </c15:dlblFTEntry>
                  </c15:dlblFieldTable>
                  <c15:showDataLabelsRange val="0"/>
                </c:ext>
                <c:ext xmlns:c16="http://schemas.microsoft.com/office/drawing/2014/chart" uri="{C3380CC4-5D6E-409C-BE32-E72D297353CC}">
                  <c16:uniqueId val="{00000005-7719-4601-B6E7-2F934FBD9F85}"/>
                </c:ext>
              </c:extLst>
            </c:dLbl>
            <c:dLbl>
              <c:idx val="6"/>
              <c:layout/>
              <c:tx>
                <c:strRef>
                  <c:f>UCI!$D$15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{AC966FCE-CA63-4916-B23D-CA50E1DB8539}</c15:txfldGUID>
                      <c15:f>UCI!$D$15</c15:f>
                      <c15:dlblFieldTableCache>
                        <c:ptCount val="1"/>
                        <c:pt idx="0">
                          <c:v>1976</c:v>
                        </c:pt>
                      </c15:dlblFieldTableCache>
                    </c15:dlblFTEntry>
                  </c15:dlblFieldTable>
                  <c15:showDataLabelsRange val="0"/>
                </c:ext>
                <c:ext xmlns:c16="http://schemas.microsoft.com/office/drawing/2014/chart" uri="{C3380CC4-5D6E-409C-BE32-E72D297353CC}">
                  <c16:uniqueId val="{00000006-7719-4601-B6E7-2F934FBD9F85}"/>
                </c:ext>
              </c:extLst>
            </c:dLbl>
            <c:dLbl>
              <c:idx val="7"/>
              <c:layout/>
              <c:tx>
                <c:strRef>
                  <c:f>UCI!$D$16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{8C719C09-4E8B-44BC-B86D-1D5C6DD7F851}</c15:txfldGUID>
                      <c15:f>UCI!$D$16</c15:f>
                      <c15:dlblFieldTableCache>
                        <c:ptCount val="1"/>
                        <c:pt idx="0">
                          <c:v>1977</c:v>
                        </c:pt>
                      </c15:dlblFieldTableCache>
                    </c15:dlblFTEntry>
                  </c15:dlblFieldTable>
                  <c15:showDataLabelsRange val="0"/>
                </c:ext>
                <c:ext xmlns:c16="http://schemas.microsoft.com/office/drawing/2014/chart" uri="{C3380CC4-5D6E-409C-BE32-E72D297353CC}">
                  <c16:uniqueId val="{00000007-7719-4601-B6E7-2F934FBD9F85}"/>
                </c:ext>
              </c:extLst>
            </c:dLbl>
            <c:dLbl>
              <c:idx val="8"/>
              <c:layout/>
              <c:tx>
                <c:strRef>
                  <c:f>UCI!$D$17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{00A2ADD4-5C41-4D40-B8A0-37E650B19816}</c15:txfldGUID>
                      <c15:f>UCI!$D$17</c15:f>
                      <c15:dlblFieldTableCache>
                        <c:ptCount val="1"/>
                        <c:pt idx="0">
                          <c:v>1978</c:v>
                        </c:pt>
                      </c15:dlblFieldTableCache>
                    </c15:dlblFTEntry>
                  </c15:dlblFieldTable>
                  <c15:showDataLabelsRange val="0"/>
                </c:ext>
                <c:ext xmlns:c16="http://schemas.microsoft.com/office/drawing/2014/chart" uri="{C3380CC4-5D6E-409C-BE32-E72D297353CC}">
                  <c16:uniqueId val="{00000008-7719-4601-B6E7-2F934FBD9F85}"/>
                </c:ext>
              </c:extLst>
            </c:dLbl>
            <c:dLbl>
              <c:idx val="9"/>
              <c:layout/>
              <c:tx>
                <c:strRef>
                  <c:f>UCI!$D$18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{E08A24C5-72D1-45D9-8E06-DF635C92C8E3}</c15:txfldGUID>
                      <c15:f>UCI!$D$18</c15:f>
                      <c15:dlblFieldTableCache>
                        <c:ptCount val="1"/>
                        <c:pt idx="0">
                          <c:v>1979</c:v>
                        </c:pt>
                      </c15:dlblFieldTableCache>
                    </c15:dlblFTEntry>
                  </c15:dlblFieldTable>
                  <c15:showDataLabelsRange val="0"/>
                </c:ext>
                <c:ext xmlns:c16="http://schemas.microsoft.com/office/drawing/2014/chart" uri="{C3380CC4-5D6E-409C-BE32-E72D297353CC}">
                  <c16:uniqueId val="{00000009-7719-4601-B6E7-2F934FBD9F85}"/>
                </c:ext>
              </c:extLst>
            </c:dLbl>
            <c:dLbl>
              <c:idx val="10"/>
              <c:layout/>
              <c:tx>
                <c:strRef>
                  <c:f>UCI!$D$19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{6A1F07A8-69E3-4802-8F4C-20376F8625A6}</c15:txfldGUID>
                      <c15:f>UCI!$D$19</c15:f>
                      <c15:dlblFieldTableCache>
                        <c:ptCount val="1"/>
                        <c:pt idx="0">
                          <c:v>1980</c:v>
                        </c:pt>
                      </c15:dlblFieldTableCache>
                    </c15:dlblFTEntry>
                  </c15:dlblFieldTable>
                  <c15:showDataLabelsRange val="0"/>
                </c:ext>
                <c:ext xmlns:c16="http://schemas.microsoft.com/office/drawing/2014/chart" uri="{C3380CC4-5D6E-409C-BE32-E72D297353CC}">
                  <c16:uniqueId val="{0000000A-7719-4601-B6E7-2F934FBD9F85}"/>
                </c:ext>
              </c:extLst>
            </c:dLbl>
            <c:dLbl>
              <c:idx val="11"/>
              <c:layout/>
              <c:tx>
                <c:strRef>
                  <c:f>UCI!$D$20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{AE6428DA-66BA-4362-BB2C-DD5E4630B62B}</c15:txfldGUID>
                      <c15:f>UCI!$D$20</c15:f>
                      <c15:dlblFieldTableCache>
                        <c:ptCount val="1"/>
                        <c:pt idx="0">
                          <c:v>1981</c:v>
                        </c:pt>
                      </c15:dlblFieldTableCache>
                    </c15:dlblFTEntry>
                  </c15:dlblFieldTable>
                  <c15:showDataLabelsRange val="0"/>
                </c:ext>
                <c:ext xmlns:c16="http://schemas.microsoft.com/office/drawing/2014/chart" uri="{C3380CC4-5D6E-409C-BE32-E72D297353CC}">
                  <c16:uniqueId val="{0000000B-7719-4601-B6E7-2F934FBD9F85}"/>
                </c:ext>
              </c:extLst>
            </c:dLbl>
            <c:dLbl>
              <c:idx val="12"/>
              <c:layout/>
              <c:tx>
                <c:strRef>
                  <c:f>UCI!$D$21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{833F94B6-EC20-4E99-8F77-6B6218A04257}</c15:txfldGUID>
                      <c15:f>UCI!$D$21</c15:f>
                      <c15:dlblFieldTableCache>
                        <c:ptCount val="1"/>
                        <c:pt idx="0">
                          <c:v>1982</c:v>
                        </c:pt>
                      </c15:dlblFieldTableCache>
                    </c15:dlblFTEntry>
                  </c15:dlblFieldTable>
                  <c15:showDataLabelsRange val="0"/>
                </c:ext>
                <c:ext xmlns:c16="http://schemas.microsoft.com/office/drawing/2014/chart" uri="{C3380CC4-5D6E-409C-BE32-E72D297353CC}">
                  <c16:uniqueId val="{0000000C-7719-4601-B6E7-2F934FBD9F85}"/>
                </c:ext>
              </c:extLst>
            </c:dLbl>
            <c:dLbl>
              <c:idx val="13"/>
              <c:layout/>
              <c:tx>
                <c:strRef>
                  <c:f>UCI!$D$22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{9903DB30-B19F-4EB6-9566-C5006B407A80}</c15:txfldGUID>
                      <c15:f>UCI!$D$22</c15:f>
                      <c15:dlblFieldTableCache>
                        <c:ptCount val="1"/>
                        <c:pt idx="0">
                          <c:v>1983</c:v>
                        </c:pt>
                      </c15:dlblFieldTableCache>
                    </c15:dlblFTEntry>
                  </c15:dlblFieldTable>
                  <c15:showDataLabelsRange val="0"/>
                </c:ext>
                <c:ext xmlns:c16="http://schemas.microsoft.com/office/drawing/2014/chart" uri="{C3380CC4-5D6E-409C-BE32-E72D297353CC}">
                  <c16:uniqueId val="{0000000D-7719-4601-B6E7-2F934FBD9F85}"/>
                </c:ext>
              </c:extLst>
            </c:dLbl>
            <c:dLbl>
              <c:idx val="14"/>
              <c:layout/>
              <c:tx>
                <c:strRef>
                  <c:f>UCI!$D$23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{4D247ABE-D523-4CAD-AB51-93701BF3332E}</c15:txfldGUID>
                      <c15:f>UCI!$D$23</c15:f>
                      <c15:dlblFieldTableCache>
                        <c:ptCount val="1"/>
                        <c:pt idx="0">
                          <c:v>1984</c:v>
                        </c:pt>
                      </c15:dlblFieldTableCache>
                    </c15:dlblFTEntry>
                  </c15:dlblFieldTable>
                  <c15:showDataLabelsRange val="0"/>
                </c:ext>
                <c:ext xmlns:c16="http://schemas.microsoft.com/office/drawing/2014/chart" uri="{C3380CC4-5D6E-409C-BE32-E72D297353CC}">
                  <c16:uniqueId val="{0000000E-7719-4601-B6E7-2F934FBD9F85}"/>
                </c:ext>
              </c:extLst>
            </c:dLbl>
            <c:dLbl>
              <c:idx val="15"/>
              <c:layout/>
              <c:tx>
                <c:strRef>
                  <c:f>UCI!$D$24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{E7E56A1D-03B1-4420-861D-B38983C98E6B}</c15:txfldGUID>
                      <c15:f>UCI!$D$24</c15:f>
                      <c15:dlblFieldTableCache>
                        <c:ptCount val="1"/>
                        <c:pt idx="0">
                          <c:v>1985</c:v>
                        </c:pt>
                      </c15:dlblFieldTableCache>
                    </c15:dlblFTEntry>
                  </c15:dlblFieldTable>
                  <c15:showDataLabelsRange val="0"/>
                </c:ext>
                <c:ext xmlns:c16="http://schemas.microsoft.com/office/drawing/2014/chart" uri="{C3380CC4-5D6E-409C-BE32-E72D297353CC}">
                  <c16:uniqueId val="{0000000F-7719-4601-B6E7-2F934FBD9F85}"/>
                </c:ext>
              </c:extLst>
            </c:dLbl>
            <c:dLbl>
              <c:idx val="16"/>
              <c:layout/>
              <c:tx>
                <c:strRef>
                  <c:f>UCI!$D$25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{5C52998D-F41E-475E-AD96-77C4B213024E}</c15:txfldGUID>
                      <c15:f>UCI!$D$25</c15:f>
                      <c15:dlblFieldTableCache>
                        <c:ptCount val="1"/>
                        <c:pt idx="0">
                          <c:v>1986</c:v>
                        </c:pt>
                      </c15:dlblFieldTableCache>
                    </c15:dlblFTEntry>
                  </c15:dlblFieldTable>
                  <c15:showDataLabelsRange val="0"/>
                </c:ext>
                <c:ext xmlns:c16="http://schemas.microsoft.com/office/drawing/2014/chart" uri="{C3380CC4-5D6E-409C-BE32-E72D297353CC}">
                  <c16:uniqueId val="{00000010-7719-4601-B6E7-2F934FBD9F85}"/>
                </c:ext>
              </c:extLst>
            </c:dLbl>
            <c:dLbl>
              <c:idx val="17"/>
              <c:layout/>
              <c:tx>
                <c:strRef>
                  <c:f>UCI!$D$26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{884D7BE7-B526-4439-A2BA-BF95C4FF7596}</c15:txfldGUID>
                      <c15:f>UCI!$D$26</c15:f>
                      <c15:dlblFieldTableCache>
                        <c:ptCount val="1"/>
                        <c:pt idx="0">
                          <c:v>1987</c:v>
                        </c:pt>
                      </c15:dlblFieldTableCache>
                    </c15:dlblFTEntry>
                  </c15:dlblFieldTable>
                  <c15:showDataLabelsRange val="0"/>
                </c:ext>
                <c:ext xmlns:c16="http://schemas.microsoft.com/office/drawing/2014/chart" uri="{C3380CC4-5D6E-409C-BE32-E72D297353CC}">
                  <c16:uniqueId val="{00000011-7719-4601-B6E7-2F934FBD9F85}"/>
                </c:ext>
              </c:extLst>
            </c:dLbl>
            <c:dLbl>
              <c:idx val="18"/>
              <c:layout/>
              <c:tx>
                <c:strRef>
                  <c:f>UCI!$D$27</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{894D3F36-D1CB-4136-93D8-BFD56C580280}</c15:txfldGUID>
                      <c15:f>UCI!$D$27</c15:f>
                      <c15:dlblFieldTableCache>
                        <c:ptCount val="1"/>
                        <c:pt idx="0">
                          <c:v>1988</c:v>
                        </c:pt>
                      </c15:dlblFieldTableCache>
                    </c15:dlblFTEntry>
                  </c15:dlblFieldTable>
                  <c15:showDataLabelsRange val="0"/>
                </c:ext>
                <c:ext xmlns:c16="http://schemas.microsoft.com/office/drawing/2014/chart" uri="{C3380CC4-5D6E-409C-BE32-E72D297353CC}">
                  <c16:uniqueId val="{00000012-7719-4601-B6E7-2F934FBD9F85}"/>
                </c:ext>
              </c:extLst>
            </c:dLbl>
            <c:dLbl>
              <c:idx val="19"/>
              <c:layout/>
              <c:tx>
                <c:strRef>
                  <c:f>UCI!$D$28</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{020FD84C-A98D-4122-A9C4-BC71BEFC925E}</c15:txfldGUID>
                      <c15:f>UCI!$D$28</c15:f>
                      <c15:dlblFieldTableCache>
                        <c:ptCount val="1"/>
                        <c:pt idx="0">
                          <c:v>1989</c:v>
                        </c:pt>
                      </c15:dlblFieldTableCache>
                    </c15:dlblFTEntry>
                  </c15:dlblFieldTable>
                  <c15:showDataLabelsRange val="0"/>
                </c:ext>
                <c:ext xmlns:c16="http://schemas.microsoft.com/office/drawing/2014/chart" uri="{C3380CC4-5D6E-409C-BE32-E72D297353CC}">
                  <c16:uniqueId val="{00000013-7719-4601-B6E7-2F934FBD9F85}"/>
                </c:ext>
              </c:extLst>
            </c:dLbl>
            <c:dLbl>
              <c:idx val="20"/>
              <c:layout/>
              <c:tx>
                <c:strRef>
                  <c:f>UCI!$D$29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{9941A1EC-7A13-4576-A85C-FE7513357B5C}</c15:txfldGUID>
                      <c15:f>UCI!$D$29</c15:f>
                      <c15:dlblFieldTableCache>
                        <c:ptCount val="1"/>
                        <c:pt idx="0">
                          <c:v>1990</c:v>
                        </c:pt>
                      </c15:dlblFieldTableCache>
                    </c15:dlblFTEntry>
                  </c15:dlblFieldTable>
                  <c15:showDataLabelsRange val="0"/>
                </c:ext>
                <c:ext xmlns:c16="http://schemas.microsoft.com/office/drawing/2014/chart" uri="{C3380CC4-5D6E-409C-BE32-E72D297353CC}">
                  <c16:uniqueId val="{00000014-7719-4601-B6E7-2F934FBD9F85}"/>
                </c:ext>
              </c:extLst>
            </c:dLbl>
            <c:dLbl>
              <c:idx val="21"/>
              <c:layout/>
              <c:tx>
                <c:strRef>
                  <c:f>UCI!$D$30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{555ECEBD-D23B-4973-8C61-1C71EE55B129}</c15:txfldGUID>
                      <c15:f>UCI!$D$30</c15:f>
                      <c15:dlblFieldTableCache>
                        <c:ptCount val="1"/>
                        <c:pt idx="0">
                          <c:v> </c:v>
                        </c:pt>
                      </c15:dlblFieldTableCache>
                    </c15:dlblFTEntry>
                  </c15:dlblFieldTable>
                  <c15:showDataLabelsRange val="0"/>
                </c:ext>
                <c:ext xmlns:c16="http://schemas.microsoft.com/office/drawing/2014/chart" uri="{C3380CC4-5D6E-409C-BE32-E72D297353CC}">
                  <c16:uniqueId val="{00000015-7719-4601-B6E7-2F934FBD9F85}"/>
                </c:ext>
              </c:extLst>
            </c:dLbl>
            <c:dLbl>
              <c:idx val="22"/>
              <c:layout/>
              <c:tx>
                <c:strRef>
                  <c:f>UCI!$D$31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{527236E8-14D2-4918-BC05-C01D1C477153}</c15:txfldGUID>
                      <c15:f>UCI!$D$31</c15:f>
                      <c15:dlblFieldTableCache>
                        <c:ptCount val="1"/>
                        <c:pt idx="0">
                          <c:v>1992</c:v>
                        </c:pt>
                      </c15:dlblFieldTableCache>
                    </c15:dlblFTEntry>
                  </c15:dlblFieldTable>
                  <c15:showDataLabelsRange val="0"/>
                </c:ext>
                <c:ext xmlns:c16="http://schemas.microsoft.com/office/drawing/2014/chart" uri="{C3380CC4-5D6E-409C-BE32-E72D297353CC}">
                  <c16:uniqueId val="{00000016-7719-4601-B6E7-2F934FBD9F85}"/>
                </c:ext>
              </c:extLst>
            </c:dLbl>
            <c:dLbl>
              <c:idx val="23"/>
              <c:layout/>
              <c:tx>
                <c:strRef>
                  <c:f>UCI!$D$32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{8AC74A3A-BA86-43E4-A15F-EA78E3172D42}</c15:txfldGUID>
                      <c15:f>UCI!$D$32</c15:f>
                      <c15:dlblFieldTableCache>
                        <c:ptCount val="1"/>
                        <c:pt idx="0">
                          <c:v> </c:v>
                        </c:pt>
                      </c15:dlblFieldTableCache>
                    </c15:dlblFTEntry>
                  </c15:dlblFieldTable>
                  <c15:showDataLabelsRange val="0"/>
                </c:ext>
                <c:ext xmlns:c16="http://schemas.microsoft.com/office/drawing/2014/chart" uri="{C3380CC4-5D6E-409C-BE32-E72D297353CC}">
                  <c16:uniqueId val="{00000017-7719-4601-B6E7-2F934FBD9F85}"/>
                </c:ext>
              </c:extLst>
            </c:dLbl>
            <c:dLbl>
              <c:idx val="24"/>
              <c:layout/>
              <c:tx>
                <c:strRef>
                  <c:f>UCI!$D$33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{7FE6D059-B34B-4773-B5AD-03C7D7A3EED5}</c15:txfldGUID>
                      <c15:f>UCI!$D$33</c15:f>
                      <c15:dlblFieldTableCache>
                        <c:ptCount val="1"/>
                        <c:pt idx="0">
                          <c:v>1994</c:v>
                        </c:pt>
                      </c15:dlblFieldTableCache>
                    </c15:dlblFTEntry>
                  </c15:dlblFieldTable>
                  <c15:showDataLabelsRange val="0"/>
                </c:ext>
                <c:ext xmlns:c16="http://schemas.microsoft.com/office/drawing/2014/chart" uri="{C3380CC4-5D6E-409C-BE32-E72D297353CC}">
                  <c16:uniqueId val="{00000018-7719-4601-B6E7-2F934FBD9F85}"/>
                </c:ext>
              </c:extLst>
            </c:dLbl>
            <c:dLbl>
              <c:idx val="25"/>
              <c:layout/>
              <c:tx>
                <c:strRef>
                  <c:f>UCI!$D$34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{23C28CA3-5320-4835-8BDE-341166740FA4}</c15:txfldGUID>
                      <c15:f>UCI!$D$34</c15:f>
                      <c15:dlblFieldTableCache>
                        <c:ptCount val="1"/>
                        <c:pt idx="0">
                          <c:v> </c:v>
                        </c:pt>
                      </c15:dlblFieldTableCache>
                    </c15:dlblFTEntry>
                  </c15:dlblFieldTable>
                  <c15:showDataLabelsRange val="0"/>
                </c:ext>
                <c:ext xmlns:c16="http://schemas.microsoft.com/office/drawing/2014/chart" uri="{C3380CC4-5D6E-409C-BE32-E72D297353CC}">
                  <c16:uniqueId val="{00000019-7719-4601-B6E7-2F934FBD9F85}"/>
                </c:ext>
              </c:extLst>
            </c:dLbl>
            <c:dLbl>
              <c:idx val="26"/>
              <c:layout/>
              <c:tx>
                <c:strRef>
                  <c:f>UCI!$D$35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{D46E378D-FEEF-4014-AF1B-36B66EC4BF2F}</c15:txfldGUID>
                      <c15:f>UCI!$D$35</c15:f>
                      <c15:dlblFieldTableCache>
                        <c:ptCount val="1"/>
                        <c:pt idx="0">
                          <c:v>1996</c:v>
                        </c:pt>
                      </c15:dlblFieldTableCache>
                    </c15:dlblFTEntry>
                  </c15:dlblFieldTable>
                  <c15:showDataLabelsRange val="0"/>
                </c:ext>
                <c:ext xmlns:c16="http://schemas.microsoft.com/office/drawing/2014/chart" uri="{C3380CC4-5D6E-409C-BE32-E72D297353CC}">
                  <c16:uniqueId val="{0000001A-7719-4601-B6E7-2F934FBD9F85}"/>
                </c:ext>
              </c:extLst>
            </c:dLbl>
            <c:dLbl>
              <c:idx val="27"/>
              <c:layout/>
              <c:tx>
                <c:strRef>
                  <c:f>UCI!$D$36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{201D2D38-0015-4A64-8E99-59AEB5175FC8}</c15:txfldGUID>
                      <c15:f>UCI!$D$36</c15:f>
                      <c15:dlblFieldTableCache>
                        <c:ptCount val="1"/>
                        <c:pt idx="0">
                          <c:v> </c:v>
                        </c:pt>
                      </c15:dlblFieldTableCache>
                    </c15:dlblFTEntry>
                  </c15:dlblFieldTable>
                  <c15:showDataLabelsRange val="0"/>
                </c:ext>
                <c:ext xmlns:c16="http://schemas.microsoft.com/office/drawing/2014/chart" uri="{C3380CC4-5D6E-409C-BE32-E72D297353CC}">
                  <c16:uniqueId val="{0000001B-7719-4601-B6E7-2F934FBD9F85}"/>
                </c:ext>
              </c:extLst>
            </c:dLbl>
            <c:dLbl>
              <c:idx val="28"/>
              <c:layout/>
              <c:tx>
                <c:strRef>
                  <c:f>UCI!$D$37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{18E0D083-5A61-42FD-899F-F1CA4F20A134}</c15:txfldGUID>
                      <c15:f>UCI!$D$37</c15:f>
                      <c15:dlblFieldTableCache>
                        <c:ptCount val="1"/>
                        <c:pt idx="0">
                          <c:v>1998</c:v>
                        </c:pt>
                      </c15:dlblFieldTableCache>
                    </c15:dlblFTEntry>
                  </c15:dlblFieldTable>
                  <c15:showDataLabelsRange val="0"/>
                </c:ext>
                <c:ext xmlns:c16="http://schemas.microsoft.com/office/drawing/2014/chart" uri="{C3380CC4-5D6E-409C-BE32-E72D297353CC}">
                  <c16:uniqueId val="{0000001C-7719-4601-B6E7-2F934FBD9F85}"/>
                </c:ext>
              </c:extLst>
            </c:dLbl>
            <c:dLbl>
              <c:idx val="29"/>
              <c:layout/>
              <c:tx>
                <c:strRef>
                  <c:f>UCI!$D$38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{1049B670-7F49-4D5B-9785-B8397E35AFF7}</c15:txfldGUID>
                      <c15:f>UCI!$D$38</c15:f>
                      <c15:dlblFieldTableCache>
                        <c:ptCount val="1"/>
                        <c:pt idx="0">
                          <c:v> </c:v>
                        </c:pt>
                      </c15:dlblFieldTableCache>
                    </c15:dlblFTEntry>
                  </c15:dlblFieldTable>
                  <c15:showDataLabelsRange val="0"/>
                </c:ext>
                <c:ext xmlns:c16="http://schemas.microsoft.com/office/drawing/2014/chart" uri="{C3380CC4-5D6E-409C-BE32-E72D297353CC}">
                  <c16:uniqueId val="{0000001D-7719-4601-B6E7-2F934FBD9F85}"/>
                </c:ext>
              </c:extLst>
            </c:dLbl>
            <c:dLbl>
              <c:idx val="30"/>
              <c:layout/>
              <c:tx>
                <c:strRef>
                  <c:f>UCI!$D$39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{033D6035-2F6C-40E2-AF32-E010BD4490AB}</c15:txfldGUID>
                      <c15:f>UCI!$D$39</c15:f>
                      <c15:dlblFieldTableCache>
                        <c:ptCount val="1"/>
                        <c:pt idx="0">
                          <c:v> </c:v>
                        </c:pt>
                      </c15:dlblFieldTableCache>
                    </c15:dlblFTEntry>
                  </c15:dlblFieldTable>
                  <c15:showDataLabelsRange val="0"/>
                </c:ext>
                <c:ext xmlns:c16="http://schemas.microsoft.com/office/drawing/2014/chart" uri="{C3380CC4-5D6E-409C-BE32-E72D297353CC}">
                  <c16:uniqueId val="{0000001E-7719-4601-B6E7-2F934FBD9F85}"/>
                </c:ext>
              </c:extLst>
            </c:dLbl>
            <c:dLbl>
              <c:idx val="31"/>
              <c:layout/>
              <c:tx>
                <c:strRef>
                  <c:f>UCI!$D$40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{5BD3980B-DD8B-42C3-9F99-BC1A34190359}</c15:txfldGUID>
                      <c15:f>UCI!$D$40</c15:f>
                      <c15:dlblFieldTableCache>
                        <c:ptCount val="1"/>
                        <c:pt idx="0">
                          <c:v>2001</c:v>
                        </c:pt>
                      </c15:dlblFieldTableCache>
                    </c15:dlblFTEntry>
                  </c15:dlblFieldTable>
                  <c15:showDataLabelsRange val="0"/>
                </c:ext>
                <c:ext xmlns:c16="http://schemas.microsoft.com/office/drawing/2014/chart" uri="{C3380CC4-5D6E-409C-BE32-E72D297353CC}">
                  <c16:uniqueId val="{0000001F-7719-4601-B6E7-2F934FBD9F85}"/>
                </c:ext>
              </c:extLst>
            </c:dLbl>
            <c:dLbl>
              <c:idx val="32"/>
              <c:layout/>
              <c:tx>
                <c:strRef>
                  <c:f>UCI!$D$41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{1BFCD173-7748-44D9-B327-3F18E2A1A90D}</c15:txfldGUID>
                      <c15:f>UCI!$D$41</c15:f>
                      <c15:dlblFieldTableCache>
                        <c:ptCount val="1"/>
                        <c:pt idx="0">
                          <c:v>2002</c:v>
                        </c:pt>
                      </c15:dlblFieldTableCache>
                    </c15:dlblFTEntry>
                  </c15:dlblFieldTable>
                  <c15:showDataLabelsRange val="0"/>
                </c:ext>
                <c:ext xmlns:c16="http://schemas.microsoft.com/office/drawing/2014/chart" uri="{C3380CC4-5D6E-409C-BE32-E72D297353CC}">
                  <c16:uniqueId val="{00000020-7719-4601-B6E7-2F934FBD9F85}"/>
                </c:ext>
              </c:extLst>
            </c:dLbl>
            <c:dLbl>
              <c:idx val="33"/>
              <c:layout/>
              <c:tx>
                <c:strRef>
                  <c:f>UCI!$D$42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{219798E7-0FF9-4344-A4BD-E952C0E54C12}</c15:txfldGUID>
                      <c15:f>UCI!$D$42</c15:f>
                      <c15:dlblFieldTableCache>
                        <c:ptCount val="1"/>
                        <c:pt idx="0">
                          <c:v> </c:v>
                        </c:pt>
                      </c15:dlblFieldTableCache>
                    </c15:dlblFTEntry>
                  </c15:dlblFieldTable>
                  <c15:showDataLabelsRange val="0"/>
                </c:ext>
                <c:ext xmlns:c16="http://schemas.microsoft.com/office/drawing/2014/chart" uri="{C3380CC4-5D6E-409C-BE32-E72D297353CC}">
                  <c16:uniqueId val="{00000021-7719-4601-B6E7-2F934FBD9F85}"/>
                </c:ext>
              </c:extLst>
            </c:dLbl>
            <c:dLbl>
              <c:idx val="34"/>
              <c:layout/>
              <c:tx>
                <c:strRef>
                  <c:f>UCI!$D$43</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{2459AED4-EB9A-4A88-93EB-ACD72F65B808}</c15:txfldGUID>
                      <c15:f>UCI!$D$43</c15:f>
                      <c15:dlblFieldTableCache>
                        <c:ptCount val="1"/>
                        <c:pt idx="0">
                          <c:v>2004</c:v>
                        </c:pt>
                      </c15:dlblFieldTableCache>
                    </c15:dlblFTEntry>
                  </c15:dlblFieldTable>
                  <c15:showDataLabelsRange val="0"/>
                </c:ext>
                <c:ext xmlns:c16="http://schemas.microsoft.com/office/drawing/2014/chart" uri="{C3380CC4-5D6E-409C-BE32-E72D297353CC}">
                  <c16:uniqueId val="{00000022-7719-4601-B6E7-2F934FBD9F85}"/>
                </c:ext>
              </c:extLst>
            </c:dLbl>
            <c:dLbl>
              <c:idx val="35"/>
              <c:layout/>
              <c:tx>
                <c:strRef>
                  <c:f>UCI!$D$44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{7910BA1E-D9FD-439B-880B-A8B1416964F9}</c15:txfldGUID>
                      <c15:f>UCI!$D$44</c15:f>
                      <c15:dlblFieldTableCache>
                        <c:ptCount val="1"/>
                        <c:pt idx="0">
                          <c:v> </c:v>
                        </c:pt>
                      </c15:dlblFieldTableCache>
                    </c15:dlblFTEntry>
                  </c15:dlblFieldTable>
                  <c15:showDataLabelsRange val="0"/>
                </c:ext>
                <c:ext xmlns:c16="http://schemas.microsoft.com/office/drawing/2014/chart" uri="{C3380CC4-5D6E-409C-BE32-E72D297353CC}">
                  <c16:uniqueId val="{00000023-7719-4601-B6E7-2F934FBD9F85}"/>
                </c:ext>
              </c:extLst>
            </c:dLbl>
            <c:dLbl>
              <c:idx val="36"/>
              <c:layout/>
              <c:tx>
                <c:strRef>
                  <c:f>UCI!$D$45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{38F8B5F9-E697-4C10-90CF-68CD15BBCA92}</c15:txfldGUID>
                      <c15:f>UCI!$D$45</c15:f>
                      <c15:dlblFieldTableCache>
                        <c:ptCount val="1"/>
                        <c:pt idx="0">
                          <c:v>2006</c:v>
                        </c:pt>
                      </c15:dlblFieldTableCache>
                    </c15:dlblFTEntry>
                  </c15:dlblFieldTable>
                  <c15:showDataLabelsRange val="0"/>
                </c:ext>
                <c:ext xmlns:c16="http://schemas.microsoft.com/office/drawing/2014/chart" uri="{C3380CC4-5D6E-409C-BE32-E72D297353CC}">
                  <c16:uniqueId val="{00000024-7719-4601-B6E7-2F934FBD9F85}"/>
                </c:ext>
              </c:extLst>
            </c:dLbl>
            <c:dLbl>
              <c:idx val="37"/>
              <c:layout/>
              <c:tx>
                <c:strRef>
                  <c:f>UCI!$D$46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{95F98591-A756-4D4C-955E-E1461AB87920}</c15:txfldGUID>
                      <c15:f>UCI!$D$46</c15:f>
                      <c15:dlblFieldTableCache>
                        <c:ptCount val="1"/>
                        <c:pt idx="0">
                          <c:v> </c:v>
                        </c:pt>
                      </c15:dlblFieldTableCache>
                    </c15:dlblFTEntry>
                  </c15:dlblFieldTable>
                  <c15:showDataLabelsRange val="0"/>
                </c:ext>
                <c:ext xmlns:c16="http://schemas.microsoft.com/office/drawing/2014/chart" uri="{C3380CC4-5D6E-409C-BE32-E72D297353CC}">
                  <c16:uniqueId val="{00000025-7719-4601-B6E7-2F934FBD9F85}"/>
                </c:ext>
              </c:extLst>
            </c:dLbl>
            <c:dLbl>
              <c:idx val="38"/>
              <c:layout/>
              <c:tx>
                <c:strRef>
                  <c:f>UCI!$D$47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{A1240690-94E9-4FA9-8FC4-E0ECE6128362}</c15:txfldGUID>
                      <c15:f>UCI!$D$47</c15:f>
                      <c15:dlblFieldTableCache>
                        <c:ptCount val="1"/>
                        <c:pt idx="0">
                          <c:v> </c:v>
                        </c:pt>
                      </c15:dlblFieldTableCache>
                    </c15:dlblFTEntry>
                  </c15:dlblFieldTable>
                  <c15:showDataLabelsRange val="0"/>
                </c:ext>
                <c:ext xmlns:c16="http://schemas.microsoft.com/office/drawing/2014/chart" uri="{C3380CC4-5D6E-409C-BE32-E72D297353CC}">
                  <c16:uniqueId val="{00000026-7719-4601-B6E7-2F934FBD9F85}"/>
                </c:ext>
              </c:extLst>
            </c:dLbl>
            <c:dLbl>
              <c:idx val="39"/>
              <c:layout/>
              <c:tx>
                <c:strRef>
                  <c:f>UCI!$D$48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{B47AF94E-5D2B-4070-9494-0A978C556DD3}</c15:txfldGUID>
                      <c15:f>UCI!$D$48</c15:f>
                      <c15:dlblFieldTableCache>
                        <c:ptCount val="1"/>
                        <c:pt idx="0">
                          <c:v> </c:v>
                        </c:pt>
                      </c15:dlblFieldTableCache>
                    </c15:dlblFTEntry>
                  </c15:dlblFieldTable>
                  <c15:showDataLabelsRange val="0"/>
                </c:ext>
                <c:ext xmlns:c16="http://schemas.microsoft.com/office/drawing/2014/chart" uri="{C3380CC4-5D6E-409C-BE32-E72D297353CC}">
                  <c16:uniqueId val="{00000027-7719-4601-B6E7-2F934FBD9F85}"/>
                </c:ext>
              </c:extLst>
            </c:dLbl>
            <c:dLbl>
              <c:idx val="40"/>
              <c:layout/>
              <c:tx>
                <c:strRef>
                  <c:f>UCI!$D$49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{F701EF17-6EA2-4187-A735-81248AAD08AC}</c15:txfldGUID>
                      <c15:f>UCI!$D$49</c15:f>
                      <c15:dlblFieldTableCache>
                        <c:ptCount val="1"/>
                        <c:pt idx="0">
                          <c:v> </c:v>
                        </c:pt>
                      </c15:dlblFieldTableCache>
                    </c15:dlblFTEntry>
                  </c15:dlblFieldTable>
                  <c15:showDataLabelsRange val="0"/>
                </c:ext>
                <c:ext xmlns:c16="http://schemas.microsoft.com/office/drawing/2014/chart" uri="{C3380CC4-5D6E-409C-BE32-E72D297353CC}">
                  <c16:uniqueId val="{00000028-7719-4601-B6E7-2F934FBD9F85}"/>
                </c:ext>
              </c:extLst>
            </c:dLbl>
            <c:dLbl>
              <c:idx val="41"/>
              <c:layout/>
              <c:tx>
                <c:strRef>
                  <c:f>UCI!$D$50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{2E18AE22-1823-4959-A7E2-893ED8DBACAA}</c15:txfldGUID>
                      <c15:f>UCI!$D$50</c15:f>
                      <c15:dlblFieldTableCache>
                        <c:ptCount val="1"/>
                        <c:pt idx="0">
                          <c:v>2011</c:v>
                        </c:pt>
                      </c15:dlblFieldTableCache>
                    </c15:dlblFTEntry>
                  </c15:dlblFieldTable>
                  <c15:showDataLabelsRange val="0"/>
                </c:ext>
                <c:ext xmlns:c16="http://schemas.microsoft.com/office/drawing/2014/chart" uri="{C3380CC4-5D6E-409C-BE32-E72D297353CC}">
                  <c16:uniqueId val="{00000029-7719-4601-B6E7-2F934FBD9F85}"/>
                </c:ext>
              </c:extLst>
            </c:dLbl>
            <c:dLbl>
              <c:idx val="42"/>
              <c:layout/>
              <c:tx>
                <c:strRef>
                  <c:f>UCI!$D$51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{1CE6C08C-28FB-4B9D-BA93-1D8448F07D33}</c15:txfldGUID>
                      <c15:f>UCI!$D$51</c15:f>
                      <c15:dlblFieldTableCache>
                        <c:ptCount val="1"/>
                        <c:pt idx="0">
                          <c:v>2012</c:v>
                        </c:pt>
                      </c15:dlblFieldTableCache>
                    </c15:dlblFTEntry>
                  </c15:dlblFieldTable>
                  <c15:showDataLabelsRange val="0"/>
                </c:ext>
                <c:ext xmlns:c16="http://schemas.microsoft.com/office/drawing/2014/chart" uri="{C3380CC4-5D6E-409C-BE32-E72D297353CC}">
                  <c16:uniqueId val="{0000002A-7719-4601-B6E7-2F934FBD9F85}"/>
                </c:ext>
              </c:extLst>
            </c:dLbl>
            <c:dLbl>
              <c:idx val="43"/>
              <c:layout/>
              <c:tx>
                <c:strRef>
                  <c:f>UCI!$D$52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{202FE82F-6233-44DC-B6AF-85051C123B12}</c15:txfldGUID>
                      <c15:f>UCI!$D$52</c15:f>
                      <c15:dlblFieldTableCache>
                        <c:ptCount val="1"/>
                        <c:pt idx="0">
                          <c:v>2013</c:v>
                        </c:pt>
                      </c15:dlblFieldTableCache>
                    </c15:dlblFTEntry>
                  </c15:dlblFieldTable>
                  <c15:showDataLabelsRange val="0"/>
                </c:ext>
                <c:ext xmlns:c16="http://schemas.microsoft.com/office/drawing/2014/chart" uri="{C3380CC4-5D6E-409C-BE32-E72D297353CC}">
                  <c16:uniqueId val="{0000002B-7719-4601-B6E7-2F934FBD9F85}"/>
                </c:ext>
              </c:extLst>
            </c:dLbl>
            <c:dLbl>
              <c:idx val="44"/>
              <c:layout/>
              <c:tx>
                <c:strRef>
                  <c:f>UCI!$D$53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{E1553580-90DC-4101-B604-08A89953BB0C}</c15:txfldGUID>
                      <c15:f>UCI!$D$53</c15:f>
                      <c15:dlblFieldTableCache>
                        <c:ptCount val="1"/>
                        <c:pt idx="0">
                          <c:v>2014</c:v>
                        </c:pt>
                      </c15:dlblFieldTableCache>
                    </c15:dlblFTEntry>
                  </c15:dlblFieldTable>
                  <c15:showDataLabelsRange val="0"/>
                </c:ext>
                <c:ext xmlns:c16="http://schemas.microsoft.com/office/drawing/2014/chart" uri="{C3380CC4-5D6E-409C-BE32-E72D297353CC}">
                  <c16:uniqueId val="{0000002C-7719-4601-B6E7-2F934FBD9F85}"/>
                </c:ext>
              </c:extLst>
            </c:dLbl>
            <c:dLbl>
              <c:idx val="4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{A3C9BB61-4D47-4586-B1DA-C317B20E19EE}</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D-7719-4601-B6E7-2F934FBD9F85}"/>
                </c:ext>
              </c:extLst>
            </c:dLbl>
            <c:dLbl>
              <c:idx val="4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{ADD1531D-F3AA-45D2-9BBF-CD6D09088E93}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E-7719-4601-B6E7-2F934FBD9F85}"/>
                </c:ext>
              </c:extLst>
            </c:dLbl>
            <c:dLbl>
              <c:idx val="4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{08A7CF93-B6F4-4B16-AA89-873C990B4745}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2F-7719-4601-B6E7-2F934FBD9F85}"/>
                </c:ext>
              </c:extLst>
            </c:dLbl>
            <c:dLbl>
              <c:idx val="4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{139D02AE-E7CC-48E9-A5E7-D11C2397FBED}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0-7719-4601-B6E7-2F934FBD9F85}"/>
                </c:ext>
              </c:extLst>
            </c:dLbl>
            <c:dLbl>
              <c:idx val="4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{D94DE221-314B-4002-B41C-63968FBBFD42}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1-7719-4601-B6E7-2F934FBD9F85}"/>
                </c:ext>
              </c:extLst>
            </c:dLbl>
            <c:dLbl>
              <c:idx val="5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{9042BB3A-9EA8-455D-8DEB-FF34312BAD3D}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2-7719-4601-B6E7-2F934FBD9F85}"/>
                </c:ext>
              </c:extLst>
            </c:dLbl>
            <c:dLbl>
              <c:idx val="5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{53A3A9E8-304F-4AD7-9420-DB5E86E028AC}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3-7719-4601-B6E7-2F934FBD9F85}"/>
                </c:ext>
              </c:extLst>
            </c:dLbl>
            <c:dLbl>
              <c:idx val="5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{D7817F87-58FD-47BA-9ED7-49D314461AE2}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4-7719-4601-B6E7-2F934FBD9F85}"/>
                </c:ext>
              </c:extLst>
            </c:dLbl>
            <c:dLbl>
              <c:idx val="5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{01F79991-11D0-4095-B659-E77DC9A0CF88}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5-7719-4601-B6E7-2F934FBD9F85}"/>
                </c:ext>
              </c:extLst>
            </c:dLbl>
            <c:dLbl>
              <c:idx val="5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{58E8ABDA-85D9-42D5-BED2-8EED056719DF}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6-7719-4601-B6E7-2F934FBD9F85}"/>
                </c:ext>
              </c:extLst>
            </c:dLbl>
            <c:dLbl>
              <c:idx val="5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{D7364873-3290-4468-AD92-5BBDDC74FA48}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7-7719-4601-B6E7-2F934FBD9F85}"/>
                </c:ext>
              </c:extLst>
            </c:dLbl>
            <c:dLbl>
              <c:idx val="5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{D3506AC8-8065-4FE6-B0D2-A1E277C312E0}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8-7719-4601-B6E7-2F934FBD9F85}"/>
                </c:ext>
              </c:extLst>
            </c:dLbl>
            <c:dLbl>
              <c:idx val="5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{7A6ECFB8-95C6-45FE-83AC-17866233AD1F}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9-7719-4601-B6E7-2F934FBD9F85}"/>
                </c:ext>
              </c:extLst>
            </c:dLbl>
            <c:dLbl>
              <c:idx val="5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{E49E6AA3-70F0-4016-990E-6FAD3864FBF8}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A-7719-4601-B6E7-2F934FBD9F85}"/>
                </c:ext>
              </c:extLst>
            </c:dLbl>
            <c:dLbl>
              <c:idx val="5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{6FFE9CE4-959C-4D2A-BCC7-A9BE1381C612}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B-7719-4601-B6E7-2F934FBD9F85}"/>
                </c:ext>
              </c:extLst>
            </c:dLbl>
            <c:dLbl>
              <c:idx val="6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{CF2D6D47-CBAA-4C81-A00D-5DC998FA5268}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C-7719-4601-B6E7-2F934FBD9F85}"/>
                </c:ext>
              </c:extLst>
            </c:dLbl>
            <c:dLbl>
              <c:idx val="6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{785E9B39-8E6E-4BBF-BEAA-E1582DD71237}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D-7719-4601-B6E7-2F934FBD9F85}"/>
                </c:ext>
              </c:extLst>
            </c:dLbl>
            <c:dLbl>
              <c:idx val="6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{0CC3BEB5-B635-49D0-BEAC-4B4D9E027F99}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E-7719-4601-B6E7-2F934FBD9F85}"/>
                </c:ext>
              </c:extLst>
            </c:dLbl>
            <c:dLbl>
              <c:idx val="6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{A6F9E6E9-1D63-4552-B349-42DCAB176B09}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3F-7719-4601-B6E7-2F934FBD9F85}"/>
                </c:ext>
              </c:extLst>
            </c:dLbl>
            <c:dLbl>
              <c:idx val="6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{72046F21-727E-4F70-AA62-2B3DB9D48F14}</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0-7719-4601-B6E7-2F934FBD9F85}"/>
                </c:ext>
              </c:extLst>
            </c:dLbl>
            <c:dLbl>
              <c:idx val="6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{6AEB4FB2-CA07-4344-90A9-3E160A4EB065}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1-7719-4601-B6E7-2F934FBD9F85}"/>
                </c:ext>
              </c:extLst>
            </c:dLbl>
            <c:dLbl>
              <c:idx val="6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{3D98A705-ED80-4FFC-B54A-2F7646BA6DD1}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2-7719-4601-B6E7-2F934FBD9F85}"/>
                </c:ext>
              </c:extLst>
            </c:dLbl>
            <c:dLbl>
              <c:idx val="6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{DF839138-13A2-4AE1-857E-09BD9795AE0A}</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3-7719-4601-B6E7-2F934FBD9F85}"/>
                </c:ext>
              </c:extLst>
            </c:dLbl>
            <c:dLbl>
              <c:idx val="6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{95CC6897-2EA7-404C-8A24-E28115B4267F}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4-7719-4601-B6E7-2F934FBD9F85}"/>
                </c:ext>
              </c:extLst>
            </c:dLbl>
            <c:dLbl>
              <c:idx val="6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{914238C1-0681-4E54-99A9-C8B348BEABF9}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5-7719-4601-B6E7-2F934FBD9F85}"/>
                </c:ext>
              </c:extLst>
            </c:dLbl>
            <c:dLbl>
              <c:idx val="7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{D7348CB6-7D9D-464E-B99D-9C19C4662FA8}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6-7719-4601-B6E7-2F934FBD9F85}"/>
                </c:ext>
              </c:extLst>
            </c:dLbl>
            <c:dLbl>
              <c:idx val="7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{8D3D5C81-A325-4794-B495-A390935E18A2}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7-7719-4601-B6E7-2F934FBD9F85}"/>
                </c:ext>
              </c:extLst>
            </c:dLbl>
            <c:dLbl>
              <c:idx val="7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{B70F8292-6785-4A3E-A1E3-588CACDA2FFB}</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8-7719-4601-B6E7-2F934FBD9F85}"/>
                </c:ext>
              </c:extLst>
            </c:dLbl>
            <c:dLbl>
              <c:idx val="7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{6A3E7300-52AF-44AA-8A91-31DE9584B35D}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9-7719-4601-B6E7-2F934FBD9F85}"/>
                </c:ext>
              </c:extLst>
            </c:dLbl>
            <c:dLbl>
              <c:idx val="7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{33480DCE-A6CA-4B7E-9CF3-056B47F8373D}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A-7719-4601-B6E7-2F934FBD9F85}"/>
                </c:ext>
              </c:extLst>
            </c:dLbl>
            <c:dLbl>
              <c:idx val="7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{0AE3C0B3-5D02-4E1D-B155-CF52D1E334E4}</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B-7719-4601-B6E7-2F934FBD9F85}"/>
                </c:ext>
              </c:extLst>
            </c:dLbl>
            <c:dLbl>
              <c:idx val="7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{D6F9DC44-7CB8-483F-AE16-020A0215F4F6}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C-7719-4601-B6E7-2F934FBD9F85}"/>
                </c:ext>
              </c:extLst>
            </c:dLbl>
            <c:dLbl>
              <c:idx val="7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{501E91FA-D3C9-4BA1-8710-4E56EAF57427}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D-7719-4601-B6E7-2F934FBD9F85}"/>
                </c:ext>
              </c:extLst>
            </c:dLbl>
            <c:dLbl>
              <c:idx val="7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{915267B4-7730-4906-BA4D-865CCDDABE4A}</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E-7719-4601-B6E7-2F934FBD9F85}"/>
                </c:ext>
              </c:extLst>
            </c:dLbl>
            <c:dLbl>
              <c:idx val="7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{0F0F4BBA-0707-470A-B889-690A8ED63340}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4F-7719-4601-B6E7-2F934FBD9F85}"/>
                </c:ext>
              </c:extLst>
            </c:dLbl>
            <c:dLbl>
              <c:idx val="8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{9BDD6952-0567-4BF5-93F7-52D32EABE954}</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0-7719-4601-B6E7-2F934FBD9F85}"/>
                </c:ext>
              </c:extLst>
            </c:dLbl>
            <c:dLbl>
              <c:idx val="8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{EF4CAF33-5D57-43B2-B064-B2529D270832}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1-7719-4601-B6E7-2F934FBD9F85}"/>
                </c:ext>
              </c:extLst>
            </c:dLbl>
            <c:dLbl>
              <c:idx val="8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{B5AA9B3F-97BA-40FE-898D-659DFC58A83A}</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2-7719-4601-B6E7-2F934FBD9F85}"/>
                </c:ext>
              </c:extLst>
            </c:dLbl>
            <c:dLbl>
              <c:idx val="8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{E56A95DF-3754-4641-BC3D-7E66487516CF}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3-7719-4601-B6E7-2F934FBD9F85}"/>
                </c:ext>
              </c:extLst>
            </c:dLbl>
            <c:dLbl>
              <c:idx val="8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{F8699115-6EAD-4E33-8B22-10DF66D176E6}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4-7719-4601-B6E7-2F934FBD9F85}"/>
                </c:ext>
              </c:extLst>
            </c:dLbl>
            <c:dLbl>
              <c:idx val="8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{E51F9660-F5F2-46D9-8EAA-F5F8A92A1A05}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5-7719-4601-B6E7-2F934FBD9F85}"/>
                </c:ext>
              </c:extLst>
            </c:dLbl>
            <c:dLbl>
              <c:idx val="8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{2A5E0C79-BEC5-4FDE-A08A-3B0A9C5ED5E4}</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6-7719-4601-B6E7-2F934FBD9F85}"/>
                </c:ext>
              </c:extLst>
            </c:dLbl>
            <c:dLbl>
              <c:idx val="8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{5D759705-0663-435A-A076-E09DB3BD5E9B}</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7-7719-4601-B6E7-2F934FBD9F85}"/>
                </c:ext>
              </c:extLst>
            </c:dLbl>
            <c:dLbl>
              <c:idx val="8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{F9ADEF17-1D16-40DC-957A-CA3464F21ECD}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8-7719-4601-B6E7-2F934FBD9F85}"/>
                </c:ext>
              </c:extLst>
            </c:dLbl>
            <c:dLbl>
              <c:idx val="8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{EC25A57C-653A-4E09-BD73-E27C20ECD7D4}</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9-7719-4601-B6E7-2F934FBD9F85}"/>
                </c:ext>
              </c:extLst>
            </c:dLbl>
            <c:dLbl>
              <c:idx val="9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{06AFC28E-CB9D-48F3-A1AB-37DB81EFC409}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A-7719-4601-B6E7-2F934FBD9F85}"/>
                </c:ext>
              </c:extLst>
            </c:dLbl>
            <c:dLbl>
              <c:idx val="9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{C1CC69B4-E1B0-442F-845A-21DB532248CD}</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B-7719-4601-B6E7-2F934FBD9F85}"/>
                </c:ext>
              </c:extLst>
            </c:dLbl>
            <c:dLbl>
              <c:idx val="9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{3FFAA9FE-90E4-46DF-880B-B211A9A6825E}</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C-7719-4601-B6E7-2F934FBD9F85}"/>
                </c:ext>
              </c:extLst>
            </c:dLbl>
            <c:dLbl>
              <c:idx val="9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{5B8C5D3B-A544-45CD-8428-8143262FDD2C}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D-7719-4601-B6E7-2F934FBD9F85}"/>
                </c:ext>
              </c:extLst>
            </c:dLbl>
            <c:dLbl>
              <c:idx val="9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{3212BA96-32DE-41E8-AC31-905A01131AA4}</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E-7719-4601-B6E7-2F934FBD9F85}"/>
                </c:ext>
              </c:extLst>
            </c:dLbl>
            <c:dLbl>
              <c:idx val="9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{23074A9B-4756-4D10-BBC9-B3F2A5B83CEA}</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5F-7719-4601-B6E7-2F934FBD9F85}"/>
                </c:ext>
              </c:extLst>
            </c:dLbl>
            <c:dLbl>
              <c:idx val="9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{265004E3-D984-439C-A993-739BD0782DD5}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0-7719-4601-B6E7-2F934FBD9F85}"/>
                </c:ext>
              </c:extLst>
            </c:dLbl>
            <c:dLbl>
              <c:idx val="9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{4D530F94-23F2-4A34-8F9F-04B054D92B82}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1-7719-4601-B6E7-2F934FBD9F85}"/>
                </c:ext>
              </c:extLst>
            </c:dLbl>
            <c:dLbl>
              <c:idx val="9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{263B222B-5812-4E66-A391-47EC4A5ABD72}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2-7719-4601-B6E7-2F934FBD9F85}"/>
                </c:ext>
              </c:extLst>
            </c:dLbl>
            <c:dLbl>
              <c:idx val="9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{CDF31C40-38E9-40E7-993D-52A490BE1017}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3-7719-4601-B6E7-2F934FBD9F85}"/>
                </c:ext>
              </c:extLst>
            </c:dLbl>
            <c:dLbl>
              <c:idx val="10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{BA37C46E-974C-40DC-BCC0-7917D1E2BFC5}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4-7719-4601-B6E7-2F934FBD9F85}"/>
                </c:ext>
              </c:extLst>
            </c:dLbl>
            <c:dLbl>
              <c:idx val="10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{6BA0BDA0-1E14-4379-A3B1-4EEE0821A1AC}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5-7719-4601-B6E7-2F934FBD9F85}"/>
                </c:ext>
              </c:extLst>
            </c:dLbl>
            <c:dLbl>
              <c:idx val="10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{70A6A713-994D-4BC2-A680-0CFFD8EB0117}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6-7719-4601-B6E7-2F934FBD9F85}"/>
                </c:ext>
              </c:extLst>
            </c:dLbl>
            <c:dLbl>
              <c:idx val="10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{0E284D3D-D03D-4F6E-9F80-CED2E24FE6A2}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7-7719-4601-B6E7-2F934FBD9F85}"/>
                </c:ext>
              </c:extLst>
            </c:dLbl>
            <c:dLbl>
              <c:idx val="10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{A7B8D6A0-814D-4FFD-BCC0-E1A7D3009D70}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8-7719-4601-B6E7-2F934FBD9F85}"/>
                </c:ext>
              </c:extLst>
            </c:dLbl>
            <c:dLbl>
              <c:idx val="10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{87EB6900-BC48-4D16-86ED-2AF65605DCA9}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9-7719-4601-B6E7-2F934FBD9F85}"/>
                </c:ext>
              </c:extLst>
            </c:dLbl>
            <c:dLbl>
              <c:idx val="10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{3E5A3A53-C04A-475C-B537-164D57615CE9}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A-7719-4601-B6E7-2F934FBD9F85}"/>
                </c:ext>
              </c:extLst>
            </c:dLbl>
            <c:dLbl>
              <c:idx val="10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{963F4971-5DE3-4957-A119-9B017D1A4501}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B-7719-4601-B6E7-2F934FBD9F85}"/>
                </c:ext>
              </c:extLst>
            </c:dLbl>
            <c:dLbl>
              <c:idx val="10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{23379E61-65BD-4B2C-A9BB-74EC8DB3F4AE}</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C-7719-4601-B6E7-2F934FBD9F85}"/>
                </c:ext>
              </c:extLst>
            </c:dLbl>
            <c:dLbl>
              <c:idx val="10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{5F3873D7-0C72-44C7-A33F-417FC8EEB2E0}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D-7719-4601-B6E7-2F934FBD9F85}"/>
                </c:ext>
              </c:extLst>
            </c:dLbl>
            <c:dLbl>
              <c:idx val="11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{2DD70D62-63C1-444F-8E91-69C8061A4FE7}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E-7719-4601-B6E7-2F934FBD9F85}"/>
                </c:ext>
              </c:extLst>
            </c:dLbl>
            <c:dLbl>
              <c:idx val="11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{4587C238-F2E6-46C1-ABF8-9AB738C78AFA}</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6F-7719-4601-B6E7-2F934FBD9F85}"/>
                </c:ext>
              </c:extLst>
            </c:dLbl>
            <c:dLbl>
              <c:idx val="11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{674F83D8-C7EE-4DD8-8B9E-F5377D843861}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0-7719-4601-B6E7-2F934FBD9F85}"/>
                </c:ext>
              </c:extLst>
            </c:dLbl>
            <c:dLbl>
              <c:idx val="11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{85AD6138-AA8B-46F4-A0B1-86928C357576}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1-7719-4601-B6E7-2F934FBD9F85}"/>
                </c:ext>
              </c:extLst>
            </c:dLbl>
            <c:dLbl>
              <c:idx val="11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{48A532DD-A870-4660-955E-71BCC5606991}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2-7719-4601-B6E7-2F934FBD9F85}"/>
                </c:ext>
              </c:extLst>
            </c:dLbl>
            <c:dLbl>
              <c:idx val="11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{109AFA96-038F-4F6A-9FB8-01703C394F50}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3-7719-4601-B6E7-2F934FBD9F85}"/>
                </c:ext>
              </c:extLst>
            </c:dLbl>
            <c:dLbl>
              <c:idx val="11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{28CDCE76-196C-499B-A9CE-56985D972847}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4-7719-4601-B6E7-2F934FBD9F85}"/>
                </c:ext>
              </c:extLst>
            </c:dLbl>
            <c:dLbl>
              <c:idx val="11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{6A8E3E19-1E7C-4715-B625-918A60B95991}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5-7719-4601-B6E7-2F934FBD9F85}"/>
                </c:ext>
              </c:extLst>
            </c:dLbl>
            <c:dLbl>
              <c:idx val="11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{C313EC7B-1954-449F-BC04-7EA150E72CFF}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6-7719-4601-B6E7-2F934FBD9F85}"/>
                </c:ext>
              </c:extLst>
            </c:dLbl>
            <c:dLbl>
              <c:idx val="11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{6EC0BCD5-64E9-47F9-804E-127F8A31AC3F}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7-7719-4601-B6E7-2F934FBD9F85}"/>
                </c:ext>
              </c:extLst>
            </c:dLbl>
            <c:dLbl>
              <c:idx val="12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{233E2DF1-D57B-4A95-9015-D689FDA6D85E}</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8-7719-4601-B6E7-2F934FBD9F85}"/>
                </c:ext>
              </c:extLst>
            </c:dLbl>
            <c:dLbl>
              <c:idx val="12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{F1952BCD-9D5A-4A23-8BCE-53DD039C6306}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9-7719-4601-B6E7-2F934FBD9F85}"/>
                </c:ext>
              </c:extLst>
            </c:dLbl>
            <c:dLbl>
              <c:idx val="12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{0D0BAC3C-C4CA-43D5-AC38-7CFB1C98EC11}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A-7719-4601-B6E7-2F934FBD9F85}"/>
                </c:ext>
              </c:extLst>
            </c:dLbl>
            <c:dLbl>
              <c:idx val="12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{3164F820-C504-4BB0-832F-64DC73FA259B}</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B-7719-4601-B6E7-2F934FBD9F85}"/>
                </c:ext>
              </c:extLst>
            </c:dLbl>
            <c:dLbl>
              <c:idx val="12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{8E5DFB06-13C4-431D-9EE6-4043A71A06F5}</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C-7719-4601-B6E7-2F934FBD9F85}"/>
                </c:ext>
              </c:extLst>
            </c:dLbl>
            <c:dLbl>
              <c:idx val="12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{F9724926-D13C-4C41-8B24-3CEB79846590}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D-7719-4601-B6E7-2F934FBD9F85}"/>
                </c:ext>
              </c:extLst>
            </c:dLbl>
            <c:dLbl>
              <c:idx val="12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{46B3C179-C4ED-45F9-88F2-C7681182FC72}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E-7719-4601-B6E7-2F934FBD9F85}"/>
                </c:ext>
              </c:extLst>
            </c:dLbl>
            <c:dLbl>
              <c:idx val="12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{008527D4-3533-455E-942B-6EEA2D5CAAF7}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7F-7719-4601-B6E7-2F934FBD9F85}"/>
                </c:ext>
              </c:extLst>
            </c:dLbl>
            <c:dLbl>
              <c:idx val="12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{8D29E128-C0BD-406E-84AB-99740BFFE89E}</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0-7719-4601-B6E7-2F934FBD9F85}"/>
                </c:ext>
              </c:extLst>
            </c:dLbl>
            <c:dLbl>
              <c:idx val="12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{EDFAA5FF-16FB-4A63-A3AF-E18ACF816A88}</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1-7719-4601-B6E7-2F934FBD9F85}"/>
                </c:ext>
              </c:extLst>
            </c:dLbl>
            <c:dLbl>
              <c:idx val="13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{38EB3567-C598-4F7F-AFE9-F0C8603708FE}</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2-7719-4601-B6E7-2F934FBD9F85}"/>
                </c:ext>
              </c:extLst>
            </c:dLbl>
            <c:dLbl>
              <c:idx val="13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{3D49C50C-F709-4515-859E-39F8A53AE520}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3-7719-4601-B6E7-2F934FBD9F85}"/>
                </c:ext>
              </c:extLst>
            </c:dLbl>
            <c:dLbl>
              <c:idx val="13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{639AD06A-3A86-4825-95A7-769490DC8D41}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4-7719-4601-B6E7-2F934FBD9F85}"/>
                </c:ext>
              </c:extLst>
            </c:dLbl>
            <c:dLbl>
              <c:idx val="13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{B40B0FBC-0D25-4FF1-8415-C4255FB0D991}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5-7719-4601-B6E7-2F934FBD9F85}"/>
                </c:ext>
              </c:extLst>
            </c:dLbl>
            <c:dLbl>
              <c:idx val="13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{A96F1B6C-F44B-4E40-AEBE-505802CB870C}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6-7719-4601-B6E7-2F934FBD9F85}"/>
                </c:ext>
              </c:extLst>
            </c:dLbl>
            <c:dLbl>
              <c:idx val="13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{B5A2A3C4-30D4-4219-809C-E08ACD491D33}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7-7719-4601-B6E7-2F934FBD9F85}"/>
                </c:ext>
              </c:extLst>
            </c:dLbl>
            <c:dLbl>
              <c:idx val="13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{16F56CA2-3D6E-437C-900D-74CB887BDBC1}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8-7719-4601-B6E7-2F934FBD9F85}"/>
                </c:ext>
              </c:extLst>
            </c:dLbl>
            <c:dLbl>
              <c:idx val="13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{AE9268E0-762E-40DD-865F-B70BC68E6692}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9-7719-4601-B6E7-2F934FBD9F85}"/>
                </c:ext>
              </c:extLst>
            </c:dLbl>
            <c:dLbl>
              <c:idx val="13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{EE54C8F8-FDD9-49FF-88AA-75A667AB7149}</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A-7719-4601-B6E7-2F934FBD9F85}"/>
                </c:ext>
              </c:extLst>
            </c:dLbl>
            <c:dLbl>
              <c:idx val="13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{F01BF992-9F6E-4058-8F33-C08DB2A01742}</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B-7719-4601-B6E7-2F934FBD9F85}"/>
                </c:ext>
              </c:extLst>
            </c:dLbl>
            <c:dLbl>
              <c:idx val="140"/>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{B2B8B5AC-2257-464E-8B20-63C37E4A3EEF}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C-7719-4601-B6E7-2F934FBD9F85}"/>
                </c:ext>
              </c:extLst>
            </c:dLbl>
            <c:dLbl>
              <c:idx val="141"/>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{9D4DD130-872D-4061-821B-8BD0B1A50BA1}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D-7719-4601-B6E7-2F934FBD9F85}"/>
                </c:ext>
              </c:extLst>
            </c:dLbl>
            <c:dLbl>
              <c:idx val="142"/>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{EDBEF8BC-BF97-4CA0-BFBF-415339BBCA43}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E-7719-4601-B6E7-2F934FBD9F85}"/>
                </c:ext>
              </c:extLst>
            </c:dLbl>
            <c:dLbl>
              <c:idx val="143"/>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{9FCB15A1-065B-4371-BDA8-76DDBEC06FFC}</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8F-7719-4601-B6E7-2F934FBD9F85}"/>
                </c:ext>
              </c:extLst>
            </c:dLbl>
            <c:dLbl>
              <c:idx val="144"/>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{71AA34B6-9D06-443D-B90E-C7B950695EA1}</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90-7719-4601-B6E7-2F934FBD9F85}"/>
                </c:ext>
              </c:extLst>
            </c:dLbl>
            <c:dLbl>
              <c:idx val="145"/>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{EC23AC4E-27F9-4528-AF5E-539E9B625960}</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91-7719-4601-B6E7-2F934FBD9F85}"/>
                </c:ext>
              </c:extLst>
            </c:dLbl>
            <c:dLbl>
              <c:idx val="146"/>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{FC325DBC-5D0D-434B-81A4-0C39258FD417}</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92-7719-4601-B6E7-2F934FBD9F85}"/>
                </c:ext>
              </c:extLst>
            </c:dLbl>
            <c:dLbl>
              <c:idx val="147"/>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{4C21EC4D-EE05-48A7-ABED-A6386F0E3E13}</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93-7719-4601-B6E7-2F934FBD9F85}"/>
                </c:ext>
              </c:extLst>
            </c:dLbl>
            <c:dLbl>
              <c:idx val="148"/>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{8EBB9290-BD6F-4043-966A-62A6E4D8176F}</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94-7719-4601-B6E7-2F934FBD9F85}"/>
                </c:ext>
              </c:extLst>
            </c:dLbl>
            <c:dLbl>
              <c:idx val="149"/>
              <c:tx>
                <c:strRef>
                  <c:f>LCI!#REF!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{98C75BDD-A626-49F9-A5F7-1520683009D6}</c15:txfldGUID>
                      <c15:f>LCI!#REF!</c15:f>
                      <c15:dlblFieldTableCache>
                        <c:ptCount val="1"/>
                        <c:pt idx="0">
                          <c:v>#REF!</c:v>
                        </c:pt>
                      </c15:dlblFieldTableCache>
                    </c15:dlblFTEntry>
                  </c15:dlblFieldTable>
                  <c15:showDataLabelsRange val="0"/>
                </c:ext>
                <c:ext xmlns:c16="http://schemas.microsoft.com/office/drawing/2014/chart" uri="{C3380CC4-5D6E-409C-BE32-E72D297353CC}">
                  <c16:uniqueId val="{00000095-7719-4601-B6E7-2F934FBD9F8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UCI!$B$9:$B$53</c:f>
              <c:numCache>
                <c:formatCode>0.00%</c:formatCode>
                <c:ptCount val="45"/>
                <c:pt idx="0">
                  <c:v>4.7279923856989869E-3</c:v>
                </c:pt>
                <c:pt idx="1">
                  <c:v>6.2974770762789789E-3</c:v>
                </c:pt>
                <c:pt idx="2">
                  <c:v>3.6467114772705256E-3</c:v>
                </c:pt>
                <c:pt idx="3">
                  <c:v>2.9310797724795279E-3</c:v>
                </c:pt>
                <c:pt idx="4">
                  <c:v>6.6619297962844937E-3</c:v>
                </c:pt>
                <c:pt idx="5">
                  <c:v>9.4778902747155169E-3</c:v>
                </c:pt>
                <c:pt idx="6">
                  <c:v>1.6012181373552981E-2</c:v>
                </c:pt>
                <c:pt idx="7">
                  <c:v>2.1989920727546464E-2</c:v>
                </c:pt>
                <c:pt idx="8">
                  <c:v>1.8093428805486034E-2</c:v>
                </c:pt>
                <c:pt idx="9">
                  <c:v>1.1354874711755003E-2</c:v>
                </c:pt>
                <c:pt idx="10">
                  <c:v>1.4667015680135953E-2</c:v>
                </c:pt>
                <c:pt idx="11">
                  <c:v>2.1462832044793989E-2</c:v>
                </c:pt>
                <c:pt idx="12">
                  <c:v>2.1573858380295019E-2</c:v>
                </c:pt>
                <c:pt idx="13">
                  <c:v>2.9326393365405545E-2</c:v>
                </c:pt>
                <c:pt idx="14">
                  <c:v>2.5915746205457502E-2</c:v>
                </c:pt>
                <c:pt idx="15">
                  <c:v>1.0019290486870502E-2</c:v>
                </c:pt>
                <c:pt idx="16">
                  <c:v>1.9651002186808986E-2</c:v>
                </c:pt>
                <c:pt idx="17">
                  <c:v>4.1344694849417996E-2</c:v>
                </c:pt>
                <c:pt idx="18">
                  <c:v>2.3331424670132495E-2</c:v>
                </c:pt>
                <c:pt idx="19">
                  <c:v>-6.4715793901899965E-3</c:v>
                </c:pt>
                <c:pt idx="20">
                  <c:v>7.5112342115185027E-3</c:v>
                </c:pt>
                <c:pt idx="21">
                  <c:v>1.9108467218607983E-2</c:v>
                </c:pt>
                <c:pt idx="22">
                  <c:v>1.0080880082270538E-2</c:v>
                </c:pt>
                <c:pt idx="23">
                  <c:v>1.8117527861916505E-2</c:v>
                </c:pt>
                <c:pt idx="24">
                  <c:v>1.8082188345527495E-2</c:v>
                </c:pt>
                <c:pt idx="25">
                  <c:v>1.383268576645047E-2</c:v>
                </c:pt>
                <c:pt idx="26">
                  <c:v>1.7578248610951475E-2</c:v>
                </c:pt>
                <c:pt idx="27">
                  <c:v>1.6695870769590004E-2</c:v>
                </c:pt>
                <c:pt idx="28">
                  <c:v>1.9549982057705029E-2</c:v>
                </c:pt>
                <c:pt idx="29">
                  <c:v>1.8774987640563012E-2</c:v>
                </c:pt>
                <c:pt idx="30">
                  <c:v>1.3916016458370484E-2</c:v>
                </c:pt>
                <c:pt idx="31">
                  <c:v>1.4528284865638508E-2</c:v>
                </c:pt>
                <c:pt idx="32">
                  <c:v>1.2081706290899996E-2</c:v>
                </c:pt>
                <c:pt idx="33">
                  <c:v>-7.0689183197785166E-3</c:v>
                </c:pt>
                <c:pt idx="34">
                  <c:v>-6.0101951643879992E-3</c:v>
                </c:pt>
                <c:pt idx="35">
                  <c:v>4.7121102634165024E-3</c:v>
                </c:pt>
                <c:pt idx="36">
                  <c:v>2.0980532204354918E-3</c:v>
                </c:pt>
                <c:pt idx="37">
                  <c:v>6.3902694379480152E-3</c:v>
                </c:pt>
                <c:pt idx="38">
                  <c:v>7.3395079383899997E-3</c:v>
                </c:pt>
                <c:pt idx="39">
                  <c:v>-2.7821373443495112E-3</c:v>
                </c:pt>
                <c:pt idx="40">
                  <c:v>9.9734284215652336E-4</c:v>
                </c:pt>
                <c:pt idx="41">
                  <c:v>9.7416171827809928E-3</c:v>
                </c:pt>
                <c:pt idx="42">
                  <c:v>4.2067100881074682E-3</c:v>
                </c:pt>
                <c:pt idx="43">
                  <c:v>-8.9636142010999786E-3</c:v>
                </c:pt>
                <c:pt idx="44" formatCode="0.0%">
                  <c:v>-2.2133938490307425E-2</c:v>
                </c:pt>
              </c:numCache>
            </c:numRef>
          </c:xVal>
          <c:yVal>
            <c:numRef>
              <c:f>UCI!$C$9:$C$53</c:f>
              <c:numCache>
                <c:formatCode>0.00%</c:formatCode>
                <c:ptCount val="45"/>
                <c:pt idx="0">
                  <c:v>0</c:v>
                </c:pt>
                <c:pt idx="1">
                  <c:v>4.7279923856989869E-3</c:v>
                </c:pt>
                <c:pt idx="2">
                  <c:v>1.2594954152557958E-2</c:v>
                </c:pt>
                <c:pt idx="3">
                  <c:v>1.2021415340240038E-2</c:v>
                </c:pt>
                <c:pt idx="4">
                  <c:v>1.8457113697517014E-2</c:v>
                </c:pt>
                <c:pt idx="5">
                  <c:v>2.5345274932809025E-2</c:v>
                </c:pt>
                <c:pt idx="6">
                  <c:v>3.7412894246948047E-2</c:v>
                </c:pt>
                <c:pt idx="7">
                  <c:v>5.7369637679914987E-2</c:v>
                </c:pt>
                <c:pt idx="8">
                  <c:v>8.1392735702040975E-2</c:v>
                </c:pt>
                <c:pt idx="9">
                  <c:v>9.3556495290887054E-2</c:v>
                </c:pt>
                <c:pt idx="10">
                  <c:v>0.10410248512555098</c:v>
                </c:pt>
                <c:pt idx="11">
                  <c:v>0.12289052665115896</c:v>
                </c:pt>
                <c:pt idx="12">
                  <c:v>0.14702814921513896</c:v>
                </c:pt>
                <c:pt idx="13">
                  <c:v>0.166038243411749</c:v>
                </c:pt>
                <c:pt idx="14">
                  <c:v>0.20568093594595005</c:v>
                </c:pt>
                <c:pt idx="15">
                  <c:v>0.217869735822664</c:v>
                </c:pt>
                <c:pt idx="16">
                  <c:v>0.22571951691969105</c:v>
                </c:pt>
                <c:pt idx="17">
                  <c:v>0.25717174019628197</c:v>
                </c:pt>
                <c:pt idx="18">
                  <c:v>0.30840890661852705</c:v>
                </c:pt>
                <c:pt idx="19">
                  <c:v>0.30383458953654696</c:v>
                </c:pt>
                <c:pt idx="20">
                  <c:v>0.29546574783814705</c:v>
                </c:pt>
                <c:pt idx="21">
                  <c:v>0.31885705795958397</c:v>
                </c:pt>
                <c:pt idx="22">
                  <c:v>0.33368268227536302</c:v>
                </c:pt>
                <c:pt idx="23">
                  <c:v>0.33901881812412504</c:v>
                </c:pt>
                <c:pt idx="24">
                  <c:v>0.36991773799919603</c:v>
                </c:pt>
                <c:pt idx="25">
                  <c:v>0.37518319481518003</c:v>
                </c:pt>
                <c:pt idx="26">
                  <c:v>0.39758310953209697</c:v>
                </c:pt>
                <c:pt idx="27">
                  <c:v>0.41033969203708298</c:v>
                </c:pt>
                <c:pt idx="28">
                  <c:v>0.43097485107127698</c:v>
                </c:pt>
                <c:pt idx="29">
                  <c:v>0.44943965615249304</c:v>
                </c:pt>
                <c:pt idx="30">
                  <c:v>0.468524826352403</c:v>
                </c:pt>
                <c:pt idx="31">
                  <c:v>0.47727168906923401</c:v>
                </c:pt>
                <c:pt idx="32">
                  <c:v>0.49758139608368002</c:v>
                </c:pt>
                <c:pt idx="33">
                  <c:v>0.501435101651034</c:v>
                </c:pt>
                <c:pt idx="34">
                  <c:v>0.48344355944412298</c:v>
                </c:pt>
                <c:pt idx="35">
                  <c:v>0.489414711322258</c:v>
                </c:pt>
                <c:pt idx="36">
                  <c:v>0.49286777997095599</c:v>
                </c:pt>
                <c:pt idx="37">
                  <c:v>0.49361081776312898</c:v>
                </c:pt>
                <c:pt idx="38">
                  <c:v>0.50564831884685202</c:v>
                </c:pt>
                <c:pt idx="39">
                  <c:v>0.50828983363990898</c:v>
                </c:pt>
                <c:pt idx="40">
                  <c:v>0.500084044158153</c:v>
                </c:pt>
                <c:pt idx="41">
                  <c:v>0.51028451932422203</c:v>
                </c:pt>
                <c:pt idx="42">
                  <c:v>0.51956727852371498</c:v>
                </c:pt>
                <c:pt idx="43">
                  <c:v>0.51869793950043697</c:v>
                </c:pt>
                <c:pt idx="44">
                  <c:v>0.50164005012151502</c:v>
                </c:pt>
              </c:numCache>
            </c:numRef>
          </c:yVal>
          <c:smooth val="1"/>
          <c:extLst>
            <c:ext xmlns:c16="http://schemas.microsoft.com/office/drawing/2014/chart" uri="{C3380CC4-5D6E-409C-BE32-E72D297353CC}">
              <c16:uniqueId val="{00000096-7719-4601-B6E7-2F934FBD9F85}"/>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(Year on Year)</a:t>
                </a:r>
                <a:endParaRPr lang="zh-CN" altLang="zh-CN" sz="1200">
                  <a:effectLst/>
                </a:endParaRPr>
              </a:p>
            </c:rich>
          </c:tx>
          <c:layout>
            <c:manualLayout>
              <c:xMode val="edge"/>
              <c:yMode val="edge"/>
              <c:x val="9.5714466242223226E-2"/>
              <c:y val="0.91997773958161655"/>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ax val="0.8"/>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Living Planet Index, global biodiversity loss since 1970 (Upper confidence interval)</a:t>
                </a:r>
                <a:endParaRPr lang="zh-CN" altLang="zh-CN" sz="1200">
                  <a:effectLst/>
                </a:endParaRPr>
              </a:p>
            </c:rich>
          </c:tx>
          <c:layout>
            <c:manualLayout>
              <c:xMode val="edge"/>
              <c:yMode val="edge"/>
              <c:x val="1.4819833418070886E-3"/>
              <c:y val="8.9400023374573881E-2"/>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100943</xdr:colOff>
      <xdr:row>19</xdr:row>
      <xdr:rowOff>185056</xdr:rowOff>
    </xdr:from>
    <xdr:ext cx="1573478" cy="1693223"/>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8189029" y="3907970"/>
          <a:ext cx="1573478" cy="16932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By 2013 almost 70% of global biodiversity had been - lost according to the worse scenario, or 60% by the central estimate (shown in next sheet) and 50% by the best-case scenario (shown in</a:t>
          </a:r>
          <a:r>
            <a:rPr lang="en-US" sz="1000" baseline="0"/>
            <a:t> the third sheet</a:t>
          </a:r>
          <a:r>
            <a:rPr lang="en-US" sz="1000"/>
            <a:t>).</a:t>
          </a:r>
        </a:p>
      </xdr:txBody>
    </xdr:sp>
    <xdr:clientData/>
  </xdr:oneCellAnchor>
  <xdr:oneCellAnchor>
    <xdr:from>
      <xdr:col>6</xdr:col>
      <xdr:colOff>122710</xdr:colOff>
      <xdr:row>28</xdr:row>
      <xdr:rowOff>109846</xdr:rowOff>
    </xdr:from>
    <xdr:ext cx="1738747" cy="2807525"/>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8210796" y="5596246"/>
          <a:ext cx="1738747" cy="2807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rate of global biodiversity loss fell abruptly after 1987. A small part of this might have been enhanced attempts to protect species, attempts that were beginning only then, but mostly it was because the most vulnerable and rare had already been wiped out. Since 1994 the trend has been towards a continued rise, but also a deceleration in the rise.</a:t>
          </a:r>
        </a:p>
      </xdr:txBody>
    </xdr:sp>
    <xdr:clientData/>
  </xdr:oneCellAnchor>
  <xdr:oneCellAnchor>
    <xdr:from>
      <xdr:col>10</xdr:col>
      <xdr:colOff>612570</xdr:colOff>
      <xdr:row>10</xdr:row>
      <xdr:rowOff>48223</xdr:rowOff>
    </xdr:from>
    <xdr:ext cx="3631770" cy="2763557"/>
    <xdr:sp macro="" textlink="">
      <xdr:nvSpPr>
        <xdr:cNvPr id="11" name="TextBox 2">
          <a:extLst>
            <a:ext uri="{FF2B5EF4-FFF2-40B4-BE49-F238E27FC236}">
              <a16:creationId xmlns:a16="http://schemas.microsoft.com/office/drawing/2014/main" id="{1143D398-0551-1D47-ACB4-03C2FC61D3D9}"/>
            </a:ext>
          </a:extLst>
        </xdr:cNvPr>
        <xdr:cNvSpPr txBox="1"/>
      </xdr:nvSpPr>
      <xdr:spPr>
        <a:xfrm>
          <a:off x="12134010" y="1953223"/>
          <a:ext cx="3631770" cy="2763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 Living Planet Index is an aggregate estimate of biodiversity loss due to species extinction. The lower confidence interval, shown here, is the worst case scenario, the most that may have been lost given what we know. The index begins in 1970 with that year set as zero because, before then, bar just a few records of the most famous extinctions, we had no systematic system of global recording. Initially, the rate of extinction of species accelerated with over 3% being lost in 1971, but then the highest estimate fell to around 2% a year in 1972 and 1% of all known and possible species in 1973. However after that acceleration set in again, but it was always slower at times of economic recession. The rate of global biodiversity loss fell abruptly after 1987. A small part of this might have been enhanced attempts to protect species, attempts that were beginning only then, but mostly it was because the most vulnerable and rare had already been wiped out. Since 1994 the trend has been towards a continued rise, but also a deceleration in the rise.</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696688</xdr:colOff>
      <xdr:row>10</xdr:row>
      <xdr:rowOff>185056</xdr:rowOff>
    </xdr:from>
    <xdr:ext cx="1935675" cy="169322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7914906" y="2124692"/>
          <a:ext cx="1935675" cy="16932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By 2013 almost 60% of global biodiversity had been lost compared with 1970, according to the central scenario shown here.</a:t>
          </a:r>
        </a:p>
      </xdr:txBody>
    </xdr:sp>
    <xdr:clientData/>
  </xdr:oneCellAnchor>
  <xdr:oneCellAnchor>
    <xdr:from>
      <xdr:col>5</xdr:col>
      <xdr:colOff>690747</xdr:colOff>
      <xdr:row>30</xdr:row>
      <xdr:rowOff>137556</xdr:rowOff>
    </xdr:from>
    <xdr:ext cx="1738747" cy="280752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7908965" y="5956465"/>
          <a:ext cx="1738747" cy="2807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rate of global biodiversity loss fell abruptly after 1987. A small part of this might have been enhanced attempts to protect species, attempts that were beginning only then, but mostly it was because the most vulnerable and rare had already been wiped out. The rate of decline after 1994 was much smaller here than that in the lower confidence interval.</a:t>
          </a:r>
        </a:p>
      </xdr:txBody>
    </xdr:sp>
    <xdr:clientData/>
  </xdr:oneCellAnchor>
  <xdr:oneCellAnchor>
    <xdr:from>
      <xdr:col>10</xdr:col>
      <xdr:colOff>69274</xdr:colOff>
      <xdr:row>10</xdr:row>
      <xdr:rowOff>110837</xdr:rowOff>
    </xdr:from>
    <xdr:ext cx="3599213" cy="1240248"/>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1582401" y="2050473"/>
          <a:ext cx="3599213" cy="12402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00"/>
            <a:t>The Living Planet Index is an aggregate estimate of biodiversity loss due to species extinction. The index begins in 1970 with that year set as zero because, before then, bar just a few records of the most famous extinctions, we had no systematic system of global recording.</a:t>
          </a:r>
        </a:p>
      </xdr:txBody>
    </xdr:sp>
    <xdr:clientData/>
  </xdr:oneCellAnchor>
  <xdr:oneCellAnchor>
    <xdr:from>
      <xdr:col>11</xdr:col>
      <xdr:colOff>581892</xdr:colOff>
      <xdr:row>39</xdr:row>
      <xdr:rowOff>138544</xdr:rowOff>
    </xdr:from>
    <xdr:ext cx="2202871" cy="969819"/>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3037128" y="7703126"/>
          <a:ext cx="2202871" cy="9698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zh-CN" sz="1000">
              <a:solidFill>
                <a:schemeClr val="tx1"/>
              </a:solidFill>
              <a:effectLst/>
              <a:latin typeface="+mn-lt"/>
              <a:ea typeface="+mn-ea"/>
              <a:cs typeface="+mn-cs"/>
            </a:rPr>
            <a:t>The rate of extinction of species here was not as fast as that in the lower confidence interval in the 1970s. But the rate in 1987 in both scenarios is very similar.</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0.12464</cdr:x>
      <cdr:y>0.08708</cdr:y>
    </cdr:from>
    <cdr:to>
      <cdr:x>0.35052</cdr:x>
      <cdr:y>0.30868</cdr:y>
    </cdr:to>
    <cdr:sp macro="" textlink="">
      <cdr:nvSpPr>
        <cdr:cNvPr id="3"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1068123" y="665346"/>
          <a:ext cx="1935675" cy="169322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Even in the best case scenario shown here, by 2013 almost 50% of global biodiversity had been lost compared to 1970.</a:t>
          </a:r>
        </a:p>
      </cdr:txBody>
    </cdr:sp>
  </cdr:relSizeAnchor>
  <cdr:relSizeAnchor xmlns:cdr="http://schemas.openxmlformats.org/drawingml/2006/chartDrawing">
    <cdr:from>
      <cdr:x>0.71243</cdr:x>
      <cdr:y>0.45437</cdr:y>
    </cdr:from>
    <cdr:to>
      <cdr:x>0.91533</cdr:x>
      <cdr:y>0.65864</cdr:y>
    </cdr:to>
    <cdr:sp macro="" textlink="">
      <cdr:nvSpPr>
        <cdr:cNvPr id="4"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6105237" y="3471718"/>
          <a:ext cx="1738747" cy="156078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Again, the change</a:t>
          </a:r>
          <a:r>
            <a:rPr lang="en-US" sz="1000" baseline="0"/>
            <a:t> in the loss of species estimated here was almost identical to that estimated in previous scenarios, evne though this is the best sceneario.</a:t>
          </a:r>
          <a:endParaRPr lang="en-US" sz="1000"/>
        </a:p>
      </cdr:txBody>
    </cdr:sp>
  </cdr:relSizeAnchor>
  <cdr:relSizeAnchor xmlns:cdr="http://schemas.openxmlformats.org/drawingml/2006/chartDrawing">
    <cdr:from>
      <cdr:x>0.55261</cdr:x>
      <cdr:y>0.07736</cdr:y>
    </cdr:from>
    <cdr:to>
      <cdr:x>0.9726</cdr:x>
      <cdr:y>0.23968</cdr:y>
    </cdr:to>
    <cdr:sp macro="" textlink="">
      <cdr:nvSpPr>
        <cdr:cNvPr id="5"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4735618" y="591127"/>
          <a:ext cx="3599213" cy="124024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000"/>
            <a:t>The Living Planet Index is an aggregate estimate of biodiversity loss due to species extinction. The index begins in 1970 with that year set as zero because, before then, bar just a few records of the most famous extinctions, we had no systematic system of global recording.</a:t>
          </a:r>
        </a:p>
      </cdr:txBody>
    </cdr:sp>
  </cdr:relSizeAnchor>
  <cdr:relSizeAnchor xmlns:cdr="http://schemas.openxmlformats.org/drawingml/2006/chartDrawing">
    <cdr:from>
      <cdr:x>0.72236</cdr:x>
      <cdr:y>0.77394</cdr:y>
    </cdr:from>
    <cdr:to>
      <cdr:x>0.97942</cdr:x>
      <cdr:y>0.94409</cdr:y>
    </cdr:to>
    <cdr:sp macro="" textlink="">
      <cdr:nvSpPr>
        <cdr:cNvPr id="6"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6207848" y="5808980"/>
          <a:ext cx="2209133" cy="12770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altLang="zh-CN" sz="1000">
              <a:solidFill>
                <a:schemeClr val="tx1"/>
              </a:solidFill>
              <a:effectLst/>
              <a:latin typeface="+mn-lt"/>
              <a:ea typeface="+mn-ea"/>
              <a:cs typeface="+mn-cs"/>
            </a:rPr>
            <a:t>The rate of extinction of species here was relatively small before 1975 under this scenario. In this case, only 2.53% of species existing in 1970 had become extinct by 1975, instead of nearly 6% in the central scenario and 9.5% in the worst case scenario.</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altLang="zh-CN" sz="1000">
              <a:solidFill>
                <a:schemeClr val="tx1"/>
              </a:solidFill>
              <a:effectLst/>
              <a:latin typeface="+mn-lt"/>
              <a:ea typeface="+mn-ea"/>
              <a:cs typeface="+mn-cs"/>
            </a:rPr>
            <a:t> </a:t>
          </a:r>
        </a:p>
      </cdr:txBody>
    </cdr:sp>
  </cdr:relSizeAnchor>
  <cdr:relSizeAnchor xmlns:cdr="http://schemas.openxmlformats.org/drawingml/2006/chartDrawing">
    <cdr:from>
      <cdr:x>0.10847</cdr:x>
      <cdr:y>0.65825</cdr:y>
    </cdr:from>
    <cdr:to>
      <cdr:x>0.33435</cdr:x>
      <cdr:y>0.87985</cdr:y>
    </cdr:to>
    <cdr:sp macro="" textlink="">
      <cdr:nvSpPr>
        <cdr:cNvPr id="7"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929577" y="5029527"/>
          <a:ext cx="1935675" cy="169322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All three graphs have</a:t>
          </a:r>
          <a:r>
            <a:rPr lang="en-US" sz="1000" baseline="0"/>
            <a:t> the same x and y scale.</a:t>
          </a:r>
          <a:endParaRPr lang="en-US" sz="10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2"/>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23</v>
      </c>
    </row>
    <row r="4" spans="2:3">
      <c r="B4" s="13" t="s">
        <v>1</v>
      </c>
      <c r="C4" s="3" t="s">
        <v>3</v>
      </c>
    </row>
    <row r="6" spans="2:3">
      <c r="B6" s="13" t="s">
        <v>11</v>
      </c>
      <c r="C6" s="3" t="s">
        <v>15</v>
      </c>
    </row>
    <row r="8" spans="2:3">
      <c r="B8" s="13" t="s">
        <v>17</v>
      </c>
      <c r="C8" s="3" t="s">
        <v>18</v>
      </c>
    </row>
    <row r="9" spans="2:3">
      <c r="B9" s="13"/>
    </row>
    <row r="10" spans="2:3" ht="13.8" thickBot="1">
      <c r="B10" s="14" t="s">
        <v>22</v>
      </c>
      <c r="C10" s="7" t="s">
        <v>20</v>
      </c>
    </row>
    <row r="11" spans="2:3" ht="13.8" thickTop="1"/>
    <row r="12" spans="2:3">
      <c r="B12" s="1" t="s">
        <v>2</v>
      </c>
    </row>
  </sheetData>
  <phoneticPr fontId="3" type="noConversion"/>
  <hyperlinks>
    <hyperlink ref="B12" r:id="rId1"/>
    <hyperlink ref="B6" location="LCI!A1" display="LCI"/>
    <hyperlink ref="B4" location="Metadata!A1" display="Metadata"/>
    <hyperlink ref="B8" location="MCI!A1" display="MCI"/>
    <hyperlink ref="B10" location="UCI!A1" display="UCI"/>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24</v>
      </c>
      <c r="C5" s="2"/>
    </row>
    <row r="6" spans="1:3">
      <c r="C6" s="2"/>
    </row>
    <row r="7" spans="1:3">
      <c r="B7" s="20" t="s">
        <v>25</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21" bestFit="1" customWidth="1"/>
    <col min="3" max="3" width="19.7265625" style="2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16</v>
      </c>
    </row>
    <row r="5" spans="1:4" ht="15" customHeight="1">
      <c r="A5" s="8" t="s">
        <v>12</v>
      </c>
    </row>
    <row r="6" spans="1:4" ht="15" customHeight="1">
      <c r="A6" s="8" t="s">
        <v>10</v>
      </c>
    </row>
    <row r="7" spans="1:4" ht="15" customHeight="1" thickBot="1">
      <c r="A7" s="11"/>
      <c r="B7" s="22"/>
      <c r="C7" s="22"/>
      <c r="D7" s="11"/>
    </row>
    <row r="8" spans="1:4" ht="15" customHeight="1" thickTop="1">
      <c r="A8" s="12" t="s">
        <v>4</v>
      </c>
      <c r="B8" s="23" t="s">
        <v>14</v>
      </c>
      <c r="C8" s="23" t="s">
        <v>13</v>
      </c>
      <c r="D8" s="12" t="s">
        <v>6</v>
      </c>
    </row>
    <row r="9" spans="1:4" ht="15" customHeight="1">
      <c r="A9" s="16">
        <v>1970</v>
      </c>
      <c r="B9" s="24">
        <f>(C10-C9)</f>
        <v>2.7577576520757985E-2</v>
      </c>
      <c r="C9" s="24">
        <v>0</v>
      </c>
      <c r="D9" s="16">
        <v>1970</v>
      </c>
    </row>
    <row r="10" spans="1:4" ht="15" customHeight="1">
      <c r="A10" s="16">
        <v>1971</v>
      </c>
      <c r="B10" s="25">
        <f>(C11-C9)/(A11-A9)</f>
        <v>3.2114550085460991E-2</v>
      </c>
      <c r="C10" s="25">
        <v>2.7577576520757985E-2</v>
      </c>
      <c r="D10" s="8">
        <v>1971</v>
      </c>
    </row>
    <row r="11" spans="1:4" ht="15" customHeight="1">
      <c r="A11" s="16">
        <v>1972</v>
      </c>
      <c r="B11" s="25">
        <f t="shared" ref="B11:B52" si="0">(C12-C10)/(A12-A10)</f>
        <v>2.1756247199644529E-2</v>
      </c>
      <c r="C11" s="25">
        <v>6.4229100170921982E-2</v>
      </c>
      <c r="D11" s="8">
        <v>1972</v>
      </c>
    </row>
    <row r="12" spans="1:4" ht="15" customHeight="1">
      <c r="A12" s="16">
        <v>1973</v>
      </c>
      <c r="B12" s="25">
        <f t="shared" si="0"/>
        <v>8.7741578173525236E-3</v>
      </c>
      <c r="C12" s="25">
        <v>7.1090070920047044E-2</v>
      </c>
      <c r="D12" s="16">
        <v>1973</v>
      </c>
    </row>
    <row r="13" spans="1:4" ht="15" customHeight="1">
      <c r="A13" s="16">
        <v>1974</v>
      </c>
      <c r="B13" s="25">
        <f t="shared" si="0"/>
        <v>1.207204631410147E-2</v>
      </c>
      <c r="C13" s="25">
        <v>8.1777415805627029E-2</v>
      </c>
      <c r="D13" s="16">
        <v>1974</v>
      </c>
    </row>
    <row r="14" spans="1:4" ht="15" customHeight="1">
      <c r="A14" s="16">
        <v>1975</v>
      </c>
      <c r="B14" s="25">
        <f t="shared" si="0"/>
        <v>1.5826419692685001E-2</v>
      </c>
      <c r="C14" s="25">
        <v>9.5234163548249984E-2</v>
      </c>
      <c r="D14" s="16">
        <v>1975</v>
      </c>
    </row>
    <row r="15" spans="1:4" ht="15" customHeight="1">
      <c r="A15" s="16">
        <v>1976</v>
      </c>
      <c r="B15" s="25">
        <f t="shared" si="0"/>
        <v>2.0475341808074532E-2</v>
      </c>
      <c r="C15" s="25">
        <v>0.11343025519099703</v>
      </c>
      <c r="D15" s="8">
        <v>1976</v>
      </c>
    </row>
    <row r="16" spans="1:4" ht="15" customHeight="1">
      <c r="A16" s="16">
        <v>1977</v>
      </c>
      <c r="B16" s="25">
        <f t="shared" si="0"/>
        <v>2.3631359062502966E-2</v>
      </c>
      <c r="C16" s="25">
        <v>0.13618484716439905</v>
      </c>
      <c r="D16" s="8">
        <v>1977</v>
      </c>
    </row>
    <row r="17" spans="1:4" ht="15" customHeight="1">
      <c r="A17" s="16">
        <v>1978</v>
      </c>
      <c r="B17" s="25">
        <f t="shared" si="0"/>
        <v>1.9569374749307977E-2</v>
      </c>
      <c r="C17" s="25">
        <v>0.16069297331600296</v>
      </c>
      <c r="D17" s="16">
        <v>1978</v>
      </c>
    </row>
    <row r="18" spans="1:4" ht="15" customHeight="1">
      <c r="A18" s="16">
        <v>1979</v>
      </c>
      <c r="B18" s="25">
        <f t="shared" si="0"/>
        <v>1.5197065309364044E-2</v>
      </c>
      <c r="C18" s="25">
        <v>0.175323596663015</v>
      </c>
      <c r="D18" s="16">
        <v>1979</v>
      </c>
    </row>
    <row r="19" spans="1:4" ht="15" customHeight="1">
      <c r="A19" s="16">
        <v>1980</v>
      </c>
      <c r="B19" s="25">
        <f t="shared" si="0"/>
        <v>2.0026546418832003E-2</v>
      </c>
      <c r="C19" s="25">
        <v>0.19108710393473105</v>
      </c>
      <c r="D19" s="16">
        <v>1980</v>
      </c>
    </row>
    <row r="20" spans="1:4" ht="15" customHeight="1">
      <c r="A20" s="16">
        <v>1981</v>
      </c>
      <c r="B20" s="25">
        <f t="shared" si="0"/>
        <v>2.7023128025802978E-2</v>
      </c>
      <c r="C20" s="25">
        <v>0.21537668950067901</v>
      </c>
      <c r="D20" s="16">
        <v>1981</v>
      </c>
    </row>
    <row r="21" spans="1:4" ht="15" customHeight="1">
      <c r="A21" s="16">
        <v>1982</v>
      </c>
      <c r="B21" s="25">
        <f t="shared" si="0"/>
        <v>2.6219722760489006E-2</v>
      </c>
      <c r="C21" s="25">
        <v>0.24513335998633701</v>
      </c>
      <c r="D21" s="8">
        <v>1982</v>
      </c>
    </row>
    <row r="22" spans="1:4" ht="15" customHeight="1">
      <c r="A22" s="16">
        <v>1983</v>
      </c>
      <c r="B22" s="25">
        <f t="shared" si="0"/>
        <v>4.1912985818732484E-2</v>
      </c>
      <c r="C22" s="25">
        <v>0.26781613502165702</v>
      </c>
      <c r="D22" s="16">
        <v>1983</v>
      </c>
    </row>
    <row r="23" spans="1:4" ht="15" customHeight="1">
      <c r="A23" s="16">
        <v>1984</v>
      </c>
      <c r="B23" s="25">
        <f t="shared" si="0"/>
        <v>4.2295526120967486E-2</v>
      </c>
      <c r="C23" s="25">
        <v>0.32895933162380198</v>
      </c>
      <c r="D23" s="16">
        <v>1984</v>
      </c>
    </row>
    <row r="24" spans="1:4" ht="15" customHeight="1">
      <c r="A24" s="16">
        <v>1985</v>
      </c>
      <c r="B24" s="25">
        <f t="shared" si="0"/>
        <v>1.7152446184198034E-2</v>
      </c>
      <c r="C24" s="25">
        <v>0.35240718726359199</v>
      </c>
      <c r="D24" s="16">
        <v>1985</v>
      </c>
    </row>
    <row r="25" spans="1:4" ht="15" customHeight="1">
      <c r="A25" s="16">
        <v>1986</v>
      </c>
      <c r="B25" s="25">
        <f t="shared" si="0"/>
        <v>2.0390726881811982E-2</v>
      </c>
      <c r="C25" s="25">
        <v>0.36326422399219804</v>
      </c>
      <c r="D25" s="16">
        <v>1986</v>
      </c>
    </row>
    <row r="26" spans="1:4" ht="15" customHeight="1">
      <c r="A26" s="16">
        <v>1987</v>
      </c>
      <c r="B26" s="25">
        <f t="shared" si="0"/>
        <v>3.9474186776016995E-2</v>
      </c>
      <c r="C26" s="25">
        <v>0.39318864102721596</v>
      </c>
      <c r="D26" s="16">
        <v>1987</v>
      </c>
    </row>
    <row r="27" spans="1:4" ht="15" customHeight="1">
      <c r="A27" s="16">
        <v>1988</v>
      </c>
      <c r="B27" s="25">
        <f t="shared" si="0"/>
        <v>2.5615288221007004E-2</v>
      </c>
      <c r="C27" s="25">
        <v>0.44221259754423203</v>
      </c>
      <c r="D27" s="16">
        <v>1988</v>
      </c>
    </row>
    <row r="28" spans="1:4" ht="15" customHeight="1">
      <c r="A28" s="16">
        <v>1989</v>
      </c>
      <c r="B28" s="25">
        <f t="shared" si="0"/>
        <v>-4.1192345906954086E-4</v>
      </c>
      <c r="C28" s="25">
        <v>0.44441921746922997</v>
      </c>
      <c r="D28" s="16">
        <v>1989</v>
      </c>
    </row>
    <row r="29" spans="1:4" ht="15" customHeight="1">
      <c r="A29" s="18">
        <v>1990</v>
      </c>
      <c r="B29" s="25">
        <f t="shared" si="0"/>
        <v>8.968607469391543E-3</v>
      </c>
      <c r="C29" s="25">
        <v>0.44138875062609295</v>
      </c>
      <c r="D29" s="16">
        <v>1990</v>
      </c>
    </row>
    <row r="30" spans="1:4" ht="15" customHeight="1">
      <c r="A30" s="16">
        <v>1991</v>
      </c>
      <c r="B30" s="25">
        <f t="shared" si="0"/>
        <v>1.728996514027753E-2</v>
      </c>
      <c r="C30" s="25">
        <v>0.46235643240801305</v>
      </c>
      <c r="D30" s="16" t="s">
        <v>7</v>
      </c>
    </row>
    <row r="31" spans="1:4" ht="15" customHeight="1">
      <c r="A31" s="16">
        <v>1992</v>
      </c>
      <c r="B31" s="25">
        <f t="shared" si="0"/>
        <v>1.0553775470087456E-2</v>
      </c>
      <c r="C31" s="25">
        <v>0.47596868090664801</v>
      </c>
      <c r="D31" s="8">
        <v>1992</v>
      </c>
    </row>
    <row r="32" spans="1:4" ht="15" customHeight="1">
      <c r="A32" s="16">
        <v>1993</v>
      </c>
      <c r="B32" s="25">
        <f t="shared" si="0"/>
        <v>1.7615355258004006E-2</v>
      </c>
      <c r="C32" s="25">
        <v>0.48346398334818796</v>
      </c>
      <c r="D32" s="8" t="s">
        <v>7</v>
      </c>
    </row>
    <row r="33" spans="1:4" ht="15" customHeight="1">
      <c r="A33" s="17">
        <v>1994</v>
      </c>
      <c r="B33" s="25">
        <f t="shared" si="0"/>
        <v>1.7985974201589539E-2</v>
      </c>
      <c r="C33" s="25">
        <v>0.51119939142265602</v>
      </c>
      <c r="D33" s="15">
        <v>1994</v>
      </c>
    </row>
    <row r="34" spans="1:4" ht="15" customHeight="1">
      <c r="A34" s="18">
        <v>1995</v>
      </c>
      <c r="B34" s="25">
        <f t="shared" si="0"/>
        <v>1.3117885381371486E-2</v>
      </c>
      <c r="C34" s="25">
        <v>0.51943593175136704</v>
      </c>
      <c r="D34" s="15" t="s">
        <v>7</v>
      </c>
    </row>
    <row r="35" spans="1:4" ht="15" customHeight="1">
      <c r="A35" s="17">
        <v>1996</v>
      </c>
      <c r="B35" s="25">
        <f t="shared" si="0"/>
        <v>1.373916922179097E-2</v>
      </c>
      <c r="C35" s="25">
        <v>0.537435162185399</v>
      </c>
      <c r="D35" s="17">
        <v>1996</v>
      </c>
    </row>
    <row r="36" spans="1:4" ht="15" customHeight="1">
      <c r="A36" s="17">
        <v>1997</v>
      </c>
      <c r="B36" s="25">
        <f t="shared" si="0"/>
        <v>1.3990937858109009E-2</v>
      </c>
      <c r="C36" s="25">
        <v>0.54691427019494898</v>
      </c>
      <c r="D36" s="17" t="s">
        <v>7</v>
      </c>
    </row>
    <row r="37" spans="1:4" ht="15" customHeight="1">
      <c r="A37" s="17">
        <v>1998</v>
      </c>
      <c r="B37" s="25">
        <f t="shared" si="0"/>
        <v>1.6997868056372489E-2</v>
      </c>
      <c r="C37" s="25">
        <v>0.56541703790161701</v>
      </c>
      <c r="D37" s="17">
        <v>1998</v>
      </c>
    </row>
    <row r="38" spans="1:4" ht="15" customHeight="1">
      <c r="A38" s="17">
        <v>1999</v>
      </c>
      <c r="B38" s="25">
        <f t="shared" si="0"/>
        <v>1.5236538265948951E-2</v>
      </c>
      <c r="C38" s="25">
        <v>0.58091000630769396</v>
      </c>
      <c r="D38" s="15" t="s">
        <v>7</v>
      </c>
    </row>
    <row r="39" spans="1:4" ht="15" customHeight="1">
      <c r="A39" s="17">
        <v>2000</v>
      </c>
      <c r="B39" s="25">
        <f t="shared" si="0"/>
        <v>1.242595070809005E-2</v>
      </c>
      <c r="C39" s="26">
        <v>0.59589011443351492</v>
      </c>
      <c r="D39" s="17" t="s">
        <v>7</v>
      </c>
    </row>
    <row r="40" spans="1:4" ht="15" customHeight="1">
      <c r="A40" s="17">
        <v>2001</v>
      </c>
      <c r="B40" s="25">
        <f t="shared" si="0"/>
        <v>1.5756759973015511E-2</v>
      </c>
      <c r="C40" s="26">
        <v>0.60576190772387406</v>
      </c>
      <c r="D40" s="17">
        <v>2001</v>
      </c>
    </row>
    <row r="41" spans="1:4" ht="15" customHeight="1">
      <c r="A41" s="17">
        <v>2002</v>
      </c>
      <c r="B41" s="25">
        <f t="shared" si="0"/>
        <v>1.3415194340514969E-2</v>
      </c>
      <c r="C41" s="26">
        <v>0.62740363437954594</v>
      </c>
      <c r="D41" s="17">
        <v>2002</v>
      </c>
    </row>
    <row r="42" spans="1:4" ht="15" customHeight="1">
      <c r="A42" s="17">
        <v>2003</v>
      </c>
      <c r="B42" s="25">
        <f t="shared" si="0"/>
        <v>-2.8889999763709318E-3</v>
      </c>
      <c r="C42" s="26">
        <v>0.632592296404904</v>
      </c>
      <c r="D42" s="17" t="s">
        <v>7</v>
      </c>
    </row>
    <row r="43" spans="1:4" ht="15" customHeight="1">
      <c r="A43" s="16">
        <v>2004</v>
      </c>
      <c r="B43" s="25">
        <f t="shared" si="0"/>
        <v>-1.0452317736260319E-3</v>
      </c>
      <c r="C43" s="21">
        <v>0.62162563442680407</v>
      </c>
      <c r="D43" s="16">
        <v>2004</v>
      </c>
    </row>
    <row r="44" spans="1:4" ht="15" customHeight="1">
      <c r="A44" s="16">
        <v>2005</v>
      </c>
      <c r="B44" s="25">
        <f t="shared" si="0"/>
        <v>6.9671606837224953E-3</v>
      </c>
      <c r="C44" s="21">
        <v>0.63050183285765193</v>
      </c>
      <c r="D44" s="16" t="s">
        <v>7</v>
      </c>
    </row>
    <row r="45" spans="1:4" ht="15" customHeight="1">
      <c r="A45" s="16">
        <v>2006</v>
      </c>
      <c r="B45" s="25">
        <f t="shared" si="0"/>
        <v>4.3915870827755388E-3</v>
      </c>
      <c r="C45" s="21">
        <v>0.63555995579424907</v>
      </c>
      <c r="D45" s="16">
        <v>2006</v>
      </c>
    </row>
    <row r="46" spans="1:4" ht="15" customHeight="1">
      <c r="A46" s="16">
        <v>2007</v>
      </c>
      <c r="B46" s="25">
        <f t="shared" si="0"/>
        <v>7.2063409562044267E-3</v>
      </c>
      <c r="C46" s="21">
        <v>0.63928500702320301</v>
      </c>
      <c r="D46" s="16" t="s">
        <v>7</v>
      </c>
    </row>
    <row r="47" spans="1:4" ht="15" customHeight="1">
      <c r="A47" s="16">
        <v>2008</v>
      </c>
      <c r="B47" s="25">
        <f t="shared" si="0"/>
        <v>7.6114481502824738E-3</v>
      </c>
      <c r="C47" s="21">
        <v>0.64997263770665792</v>
      </c>
      <c r="D47" s="16" t="s">
        <v>7</v>
      </c>
    </row>
    <row r="48" spans="1:4" ht="15" customHeight="1">
      <c r="A48" s="16">
        <v>2009</v>
      </c>
      <c r="B48" s="25">
        <f t="shared" si="0"/>
        <v>1.4571860679720716E-3</v>
      </c>
      <c r="C48" s="21">
        <v>0.65450790332376796</v>
      </c>
      <c r="D48" s="16" t="s">
        <v>7</v>
      </c>
    </row>
    <row r="49" spans="1:4" ht="15" customHeight="1">
      <c r="A49" s="16">
        <v>2010</v>
      </c>
      <c r="B49" s="25">
        <f t="shared" si="0"/>
        <v>3.6641278477960171E-3</v>
      </c>
      <c r="C49" s="21">
        <v>0.65288700984260206</v>
      </c>
      <c r="D49" s="16" t="s">
        <v>7</v>
      </c>
    </row>
    <row r="50" spans="1:4" ht="15" customHeight="1">
      <c r="A50" s="16">
        <v>2011</v>
      </c>
      <c r="B50" s="25">
        <f t="shared" si="0"/>
        <v>1.2452826615983459E-2</v>
      </c>
      <c r="C50" s="21">
        <v>0.66183615901935999</v>
      </c>
      <c r="D50" s="16">
        <v>2011</v>
      </c>
    </row>
    <row r="51" spans="1:4" ht="15" customHeight="1">
      <c r="A51" s="16">
        <v>2012</v>
      </c>
      <c r="B51" s="25">
        <f t="shared" si="0"/>
        <v>9.9118959321989886E-3</v>
      </c>
      <c r="C51" s="21">
        <v>0.67779266307456898</v>
      </c>
      <c r="D51" s="16">
        <v>2012</v>
      </c>
    </row>
    <row r="52" spans="1:4" ht="15" customHeight="1">
      <c r="A52" s="16">
        <v>2013</v>
      </c>
      <c r="B52" s="25">
        <f t="shared" si="0"/>
        <v>-1.7904348661449965E-3</v>
      </c>
      <c r="C52" s="21">
        <v>0.68165995088375797</v>
      </c>
      <c r="D52" s="16">
        <v>2013</v>
      </c>
    </row>
    <row r="53" spans="1:4" ht="15" customHeight="1" thickBot="1">
      <c r="A53" s="27">
        <v>2014</v>
      </c>
      <c r="B53" s="28">
        <f>B52+(B52-B51)</f>
        <v>-1.3492765664488982E-2</v>
      </c>
      <c r="C53" s="22">
        <v>0.67421179334227899</v>
      </c>
      <c r="D53" s="27">
        <v>2014</v>
      </c>
    </row>
    <row r="54" spans="1:4" ht="15" customHeight="1" thickTop="1">
      <c r="A54" s="8" t="s">
        <v>7</v>
      </c>
    </row>
    <row r="55" spans="1:4" ht="15" customHeight="1">
      <c r="A55" s="8" t="s">
        <v>7</v>
      </c>
    </row>
    <row r="56" spans="1:4" ht="15" customHeight="1">
      <c r="A56" s="8" t="s">
        <v>7</v>
      </c>
    </row>
    <row r="57" spans="1:4" ht="15" customHeight="1">
      <c r="A57" s="8" t="s">
        <v>7</v>
      </c>
    </row>
    <row r="58" spans="1:4" ht="15" customHeight="1">
      <c r="A58" s="8" t="s">
        <v>7</v>
      </c>
    </row>
    <row r="59" spans="1:4" ht="15" customHeight="1">
      <c r="A59" s="8" t="s">
        <v>7</v>
      </c>
    </row>
    <row r="60" spans="1:4" ht="15" customHeight="1">
      <c r="A60" s="8" t="s">
        <v>7</v>
      </c>
    </row>
    <row r="61" spans="1:4" ht="15" customHeight="1">
      <c r="A61" s="8" t="s">
        <v>7</v>
      </c>
    </row>
    <row r="62" spans="1:4" ht="15" customHeight="1">
      <c r="A62" s="19" t="s">
        <v>7</v>
      </c>
    </row>
    <row r="63" spans="1:4" ht="15" customHeight="1">
      <c r="A63" s="19" t="s">
        <v>7</v>
      </c>
    </row>
    <row r="64" spans="1:4" ht="15" customHeight="1">
      <c r="A64" s="19" t="s">
        <v>7</v>
      </c>
    </row>
    <row r="65" spans="1:1" ht="15" customHeight="1">
      <c r="A65" s="19" t="s">
        <v>7</v>
      </c>
    </row>
    <row r="66" spans="1:1" ht="15" customHeight="1">
      <c r="A66" s="19" t="s">
        <v>7</v>
      </c>
    </row>
    <row r="67" spans="1:1" ht="15" customHeight="1">
      <c r="A67" s="19" t="s">
        <v>7</v>
      </c>
    </row>
    <row r="68" spans="1:1" ht="15" customHeight="1">
      <c r="A68" s="19" t="s">
        <v>7</v>
      </c>
    </row>
    <row r="69" spans="1:1" ht="15" customHeight="1">
      <c r="A69" s="19" t="s">
        <v>7</v>
      </c>
    </row>
    <row r="70" spans="1:1" ht="15" customHeight="1">
      <c r="A70" s="8" t="s">
        <v>7</v>
      </c>
    </row>
    <row r="71" spans="1:1" ht="15" customHeight="1">
      <c r="A71" s="8" t="s">
        <v>7</v>
      </c>
    </row>
    <row r="72" spans="1:1" ht="15" customHeight="1">
      <c r="A72" s="8" t="s">
        <v>7</v>
      </c>
    </row>
    <row r="73" spans="1:1" ht="15" customHeight="1">
      <c r="A73" s="8" t="s">
        <v>7</v>
      </c>
    </row>
    <row r="74" spans="1:1" ht="15" customHeight="1">
      <c r="A74" s="8" t="s">
        <v>7</v>
      </c>
    </row>
    <row r="75" spans="1:1" ht="15" customHeight="1">
      <c r="A75" s="8" t="s">
        <v>7</v>
      </c>
    </row>
    <row r="76" spans="1:1" ht="15" customHeight="1">
      <c r="A76" s="8" t="s">
        <v>7</v>
      </c>
    </row>
    <row r="77" spans="1:1" ht="15" customHeight="1">
      <c r="A77" s="8" t="s">
        <v>7</v>
      </c>
    </row>
    <row r="78" spans="1:1" ht="15" customHeight="1">
      <c r="A78" s="8" t="s">
        <v>7</v>
      </c>
    </row>
    <row r="79" spans="1:1" ht="15" customHeight="1">
      <c r="A79" s="8" t="s">
        <v>7</v>
      </c>
    </row>
    <row r="80" spans="1:1" ht="15" customHeight="1">
      <c r="A80" s="8" t="s">
        <v>7</v>
      </c>
    </row>
    <row r="81" spans="1:1" ht="15" customHeight="1">
      <c r="A81" s="8" t="s">
        <v>7</v>
      </c>
    </row>
    <row r="82" spans="1:1" ht="15" customHeight="1">
      <c r="A82" s="8" t="s">
        <v>7</v>
      </c>
    </row>
    <row r="83" spans="1:1" ht="15" customHeight="1">
      <c r="A83" s="8" t="s">
        <v>7</v>
      </c>
    </row>
    <row r="84" spans="1:1" ht="15" customHeight="1">
      <c r="A84" s="8" t="s">
        <v>7</v>
      </c>
    </row>
    <row r="85" spans="1:1" ht="15" customHeight="1">
      <c r="A85" s="8" t="s">
        <v>7</v>
      </c>
    </row>
    <row r="86" spans="1:1" ht="15" customHeight="1">
      <c r="A86" s="8" t="s">
        <v>7</v>
      </c>
    </row>
    <row r="87" spans="1:1" ht="15" customHeight="1">
      <c r="A87" s="8" t="s">
        <v>7</v>
      </c>
    </row>
    <row r="88" spans="1:1" ht="15" customHeight="1">
      <c r="A88" s="8" t="s">
        <v>7</v>
      </c>
    </row>
    <row r="89" spans="1:1" ht="15" customHeight="1">
      <c r="A89" s="8" t="s">
        <v>7</v>
      </c>
    </row>
    <row r="90" spans="1:1" ht="15" customHeight="1">
      <c r="A90" s="8" t="s">
        <v>7</v>
      </c>
    </row>
    <row r="91" spans="1:1" ht="15" customHeight="1">
      <c r="A91" s="8" t="s">
        <v>7</v>
      </c>
    </row>
    <row r="92" spans="1:1" ht="15" customHeight="1">
      <c r="A92" s="8" t="s">
        <v>7</v>
      </c>
    </row>
    <row r="93" spans="1:1" ht="15" customHeight="1">
      <c r="A93" s="8" t="s">
        <v>7</v>
      </c>
    </row>
    <row r="94" spans="1:1" ht="15" customHeight="1">
      <c r="A94" s="8" t="s">
        <v>7</v>
      </c>
    </row>
    <row r="95" spans="1:1" ht="15" customHeight="1">
      <c r="A95" s="8" t="s">
        <v>7</v>
      </c>
    </row>
    <row r="96" spans="1:1" ht="15" customHeight="1">
      <c r="A96" s="8" t="s">
        <v>7</v>
      </c>
    </row>
    <row r="97" spans="1:1" ht="15" customHeight="1">
      <c r="A97" s="8" t="s">
        <v>7</v>
      </c>
    </row>
    <row r="98" spans="1:1" ht="15" customHeight="1">
      <c r="A98" s="8" t="s">
        <v>7</v>
      </c>
    </row>
    <row r="99" spans="1:1" ht="15" customHeight="1">
      <c r="A99" s="8" t="s">
        <v>7</v>
      </c>
    </row>
    <row r="100" spans="1:1" ht="15" customHeight="1">
      <c r="A100" s="8" t="s">
        <v>7</v>
      </c>
    </row>
    <row r="101" spans="1:1" ht="15" customHeight="1">
      <c r="A101" s="8" t="s">
        <v>7</v>
      </c>
    </row>
    <row r="102" spans="1:1" ht="15" customHeight="1">
      <c r="A102" s="8" t="s">
        <v>7</v>
      </c>
    </row>
    <row r="103" spans="1:1" ht="15" customHeight="1">
      <c r="A103" s="8" t="s">
        <v>7</v>
      </c>
    </row>
    <row r="104" spans="1:1" ht="15" customHeight="1">
      <c r="A104" s="8" t="s">
        <v>7</v>
      </c>
    </row>
    <row r="105" spans="1:1" ht="15" customHeight="1">
      <c r="A105" s="8" t="s">
        <v>7</v>
      </c>
    </row>
    <row r="106" spans="1:1" ht="15" customHeight="1">
      <c r="A106" s="8" t="s">
        <v>7</v>
      </c>
    </row>
    <row r="107" spans="1:1" ht="15" customHeight="1">
      <c r="A107" s="8" t="s">
        <v>7</v>
      </c>
    </row>
    <row r="108" spans="1:1" ht="15" customHeight="1">
      <c r="A108" s="8" t="s">
        <v>7</v>
      </c>
    </row>
    <row r="109" spans="1:1" ht="15" customHeight="1">
      <c r="A109" s="8" t="s">
        <v>7</v>
      </c>
    </row>
    <row r="110" spans="1:1" ht="15" customHeight="1">
      <c r="A110" s="8" t="s">
        <v>7</v>
      </c>
    </row>
    <row r="111" spans="1:1" ht="15" customHeight="1">
      <c r="A111" s="8" t="s">
        <v>7</v>
      </c>
    </row>
    <row r="112" spans="1:1" ht="15" customHeight="1">
      <c r="A112" s="8" t="s">
        <v>7</v>
      </c>
    </row>
    <row r="113" spans="1:1" ht="15" customHeight="1">
      <c r="A113" s="8" t="s">
        <v>7</v>
      </c>
    </row>
    <row r="114" spans="1:1" ht="15" customHeight="1">
      <c r="A114" s="8" t="s">
        <v>7</v>
      </c>
    </row>
    <row r="115" spans="1:1" ht="15" customHeight="1">
      <c r="A115" s="8" t="s">
        <v>7</v>
      </c>
    </row>
    <row r="116" spans="1:1" ht="15" customHeight="1">
      <c r="A116" s="8" t="s">
        <v>7</v>
      </c>
    </row>
    <row r="117" spans="1:1" ht="15" customHeight="1">
      <c r="A117" s="8" t="s">
        <v>7</v>
      </c>
    </row>
    <row r="118" spans="1:1" ht="15" customHeight="1">
      <c r="A118" s="8" t="s">
        <v>7</v>
      </c>
    </row>
    <row r="119" spans="1:1" ht="15" customHeight="1">
      <c r="A119" s="8" t="s">
        <v>7</v>
      </c>
    </row>
    <row r="120" spans="1:1" ht="15" customHeight="1">
      <c r="A120" s="8" t="s">
        <v>7</v>
      </c>
    </row>
    <row r="121" spans="1:1" ht="15" customHeight="1">
      <c r="A121" s="8" t="s">
        <v>7</v>
      </c>
    </row>
    <row r="122" spans="1:1" ht="15" customHeight="1">
      <c r="A122" s="8" t="s">
        <v>7</v>
      </c>
    </row>
    <row r="123" spans="1:1" ht="15" customHeight="1">
      <c r="A123"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21" bestFit="1" customWidth="1"/>
    <col min="3" max="3" width="19.7265625" style="2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19</v>
      </c>
    </row>
    <row r="5" spans="1:4" ht="15" customHeight="1">
      <c r="A5" s="8" t="s">
        <v>12</v>
      </c>
    </row>
    <row r="6" spans="1:4" ht="15" customHeight="1">
      <c r="A6" s="8" t="s">
        <v>10</v>
      </c>
    </row>
    <row r="7" spans="1:4" ht="15" customHeight="1" thickBot="1">
      <c r="A7" s="11"/>
      <c r="B7" s="22"/>
      <c r="C7" s="22"/>
      <c r="D7" s="11"/>
    </row>
    <row r="8" spans="1:4" ht="15" customHeight="1" thickTop="1">
      <c r="A8" s="12" t="s">
        <v>4</v>
      </c>
      <c r="B8" s="23" t="s">
        <v>14</v>
      </c>
      <c r="C8" s="23" t="s">
        <v>13</v>
      </c>
      <c r="D8" s="12" t="s">
        <v>6</v>
      </c>
    </row>
    <row r="9" spans="1:4" ht="15" customHeight="1">
      <c r="A9" s="16">
        <v>1970</v>
      </c>
      <c r="B9" s="24">
        <f>(C10-C9)</f>
        <v>1.5970066592783994E-2</v>
      </c>
      <c r="C9" s="24">
        <v>0</v>
      </c>
      <c r="D9" s="16">
        <v>1970</v>
      </c>
    </row>
    <row r="10" spans="1:4" ht="15" customHeight="1">
      <c r="A10" s="16">
        <v>1971</v>
      </c>
      <c r="B10" s="25">
        <f>(C11-C9)/(A11-A9)</f>
        <v>1.8324653691040527E-2</v>
      </c>
      <c r="C10" s="25">
        <v>1.5970066592783994E-2</v>
      </c>
      <c r="D10" s="8">
        <v>1971</v>
      </c>
    </row>
    <row r="11" spans="1:4" ht="15" customHeight="1">
      <c r="A11" s="16">
        <v>1972</v>
      </c>
      <c r="B11" s="25">
        <f t="shared" ref="B11:B52" si="0">(C12-C10)/(A12-A10)</f>
        <v>1.2183060801901513E-2</v>
      </c>
      <c r="C11" s="25">
        <v>3.6649307382081053E-2</v>
      </c>
      <c r="D11" s="8">
        <v>1972</v>
      </c>
    </row>
    <row r="12" spans="1:4" ht="15" customHeight="1">
      <c r="A12" s="16">
        <v>1973</v>
      </c>
      <c r="B12" s="25">
        <f t="shared" si="0"/>
        <v>6.1204961601249996E-3</v>
      </c>
      <c r="C12" s="25">
        <v>4.0336188196587019E-2</v>
      </c>
      <c r="D12" s="16">
        <v>1973</v>
      </c>
    </row>
    <row r="13" spans="1:4" ht="15" customHeight="1">
      <c r="A13" s="16">
        <v>1974</v>
      </c>
      <c r="B13" s="25">
        <f t="shared" si="0"/>
        <v>9.6893387996219715E-3</v>
      </c>
      <c r="C13" s="25">
        <v>4.8890299702331053E-2</v>
      </c>
      <c r="D13" s="16">
        <v>1974</v>
      </c>
    </row>
    <row r="14" spans="1:4" ht="15" customHeight="1">
      <c r="A14" s="16">
        <v>1975</v>
      </c>
      <c r="B14" s="25">
        <f t="shared" si="0"/>
        <v>1.3302375148488976E-2</v>
      </c>
      <c r="C14" s="25">
        <v>5.9714865795830963E-2</v>
      </c>
      <c r="D14" s="16">
        <v>1975</v>
      </c>
    </row>
    <row r="15" spans="1:4" ht="15" customHeight="1">
      <c r="A15" s="16">
        <v>1976</v>
      </c>
      <c r="B15" s="25">
        <f t="shared" si="0"/>
        <v>1.8474969239129502E-2</v>
      </c>
      <c r="C15" s="25">
        <v>7.5495049999309005E-2</v>
      </c>
      <c r="D15" s="8">
        <v>1976</v>
      </c>
    </row>
    <row r="16" spans="1:4" ht="15" customHeight="1">
      <c r="A16" s="16">
        <v>1977</v>
      </c>
      <c r="B16" s="25">
        <f t="shared" si="0"/>
        <v>2.2871112421967987E-2</v>
      </c>
      <c r="C16" s="25">
        <v>9.6664804274089966E-2</v>
      </c>
      <c r="D16" s="8">
        <v>1977</v>
      </c>
    </row>
    <row r="17" spans="1:4" ht="15" customHeight="1">
      <c r="A17" s="16">
        <v>1978</v>
      </c>
      <c r="B17" s="25">
        <f t="shared" si="0"/>
        <v>1.9087859065573032E-2</v>
      </c>
      <c r="C17" s="25">
        <v>0.12123727484324498</v>
      </c>
      <c r="D17" s="16">
        <v>1978</v>
      </c>
    </row>
    <row r="18" spans="1:4" ht="15" customHeight="1">
      <c r="A18" s="16">
        <v>1979</v>
      </c>
      <c r="B18" s="25">
        <f t="shared" si="0"/>
        <v>1.3232534418006037E-2</v>
      </c>
      <c r="C18" s="25">
        <v>0.13484052240523603</v>
      </c>
      <c r="D18" s="16">
        <v>1979</v>
      </c>
    </row>
    <row r="19" spans="1:4" ht="15" customHeight="1">
      <c r="A19" s="16">
        <v>1980</v>
      </c>
      <c r="B19" s="25">
        <f t="shared" si="0"/>
        <v>1.7758139303349962E-2</v>
      </c>
      <c r="C19" s="25">
        <v>0.14770234367925705</v>
      </c>
      <c r="D19" s="16">
        <v>1980</v>
      </c>
    </row>
    <row r="20" spans="1:4" ht="15" customHeight="1">
      <c r="A20" s="16">
        <v>1981</v>
      </c>
      <c r="B20" s="25">
        <f t="shared" si="0"/>
        <v>2.5003392571475991E-2</v>
      </c>
      <c r="C20" s="25">
        <v>0.17035680101193595</v>
      </c>
      <c r="D20" s="16">
        <v>1981</v>
      </c>
    </row>
    <row r="21" spans="1:4" ht="15" customHeight="1">
      <c r="A21" s="16">
        <v>1982</v>
      </c>
      <c r="B21" s="25">
        <f t="shared" si="0"/>
        <v>2.4072551861053004E-2</v>
      </c>
      <c r="C21" s="25">
        <v>0.19770912882220903</v>
      </c>
      <c r="D21" s="8">
        <v>1982</v>
      </c>
    </row>
    <row r="22" spans="1:4" ht="15" customHeight="1">
      <c r="A22" s="16">
        <v>1983</v>
      </c>
      <c r="B22" s="25">
        <f t="shared" si="0"/>
        <v>3.5026420265516001E-2</v>
      </c>
      <c r="C22" s="25">
        <v>0.21850190473404196</v>
      </c>
      <c r="D22" s="16">
        <v>1983</v>
      </c>
    </row>
    <row r="23" spans="1:4" ht="15" customHeight="1">
      <c r="A23" s="16">
        <v>1984</v>
      </c>
      <c r="B23" s="25">
        <f t="shared" si="0"/>
        <v>3.431370823073604E-2</v>
      </c>
      <c r="C23" s="25">
        <v>0.26776196935324104</v>
      </c>
      <c r="D23" s="16">
        <v>1984</v>
      </c>
    </row>
    <row r="24" spans="1:4" ht="15" customHeight="1">
      <c r="A24" s="16">
        <v>1985</v>
      </c>
      <c r="B24" s="25">
        <f t="shared" si="0"/>
        <v>1.4074010577856455E-2</v>
      </c>
      <c r="C24" s="25">
        <v>0.28712932119551404</v>
      </c>
      <c r="D24" s="16">
        <v>1985</v>
      </c>
    </row>
    <row r="25" spans="1:4" ht="15" customHeight="1">
      <c r="A25" s="16">
        <v>1986</v>
      </c>
      <c r="B25" s="25">
        <f t="shared" si="0"/>
        <v>2.0001967878589988E-2</v>
      </c>
      <c r="C25" s="25">
        <v>0.29590999050895395</v>
      </c>
      <c r="D25" s="16">
        <v>1986</v>
      </c>
    </row>
    <row r="26" spans="1:4" ht="15" customHeight="1">
      <c r="A26" s="16">
        <v>1987</v>
      </c>
      <c r="B26" s="25">
        <f t="shared" si="0"/>
        <v>4.0785079285831527E-2</v>
      </c>
      <c r="C26" s="25">
        <v>0.32713325695269402</v>
      </c>
      <c r="D26" s="16">
        <v>1987</v>
      </c>
    </row>
    <row r="27" spans="1:4" ht="15" customHeight="1">
      <c r="A27" s="16">
        <v>1988</v>
      </c>
      <c r="B27" s="25">
        <f t="shared" si="0"/>
        <v>2.4860926697825969E-2</v>
      </c>
      <c r="C27" s="25">
        <v>0.377480149080617</v>
      </c>
      <c r="D27" s="16">
        <v>1988</v>
      </c>
    </row>
    <row r="28" spans="1:4" ht="15" customHeight="1">
      <c r="A28" s="16">
        <v>1989</v>
      </c>
      <c r="B28" s="25">
        <f t="shared" si="0"/>
        <v>-3.0769784033125025E-3</v>
      </c>
      <c r="C28" s="25">
        <v>0.37685511034834596</v>
      </c>
      <c r="D28" s="16">
        <v>1989</v>
      </c>
    </row>
    <row r="29" spans="1:4" ht="15" customHeight="1">
      <c r="A29" s="18">
        <v>1990</v>
      </c>
      <c r="B29" s="25">
        <f t="shared" si="0"/>
        <v>8.4996798174015176E-3</v>
      </c>
      <c r="C29" s="25">
        <v>0.371326192273992</v>
      </c>
      <c r="D29" s="16">
        <v>1990</v>
      </c>
    </row>
    <row r="30" spans="1:4" ht="15" customHeight="1">
      <c r="A30" s="16">
        <v>1991</v>
      </c>
      <c r="B30" s="25">
        <f t="shared" si="0"/>
        <v>1.837512932010299E-2</v>
      </c>
      <c r="C30" s="25">
        <v>0.39385446998314899</v>
      </c>
      <c r="D30" s="16" t="s">
        <v>7</v>
      </c>
    </row>
    <row r="31" spans="1:4" ht="15" customHeight="1">
      <c r="A31" s="16">
        <v>1992</v>
      </c>
      <c r="B31" s="25">
        <f t="shared" si="0"/>
        <v>1.063342405336648E-2</v>
      </c>
      <c r="C31" s="25">
        <v>0.40807645091419797</v>
      </c>
      <c r="D31" s="8">
        <v>1992</v>
      </c>
    </row>
    <row r="32" spans="1:4" ht="15" customHeight="1">
      <c r="A32" s="16">
        <v>1993</v>
      </c>
      <c r="B32" s="25">
        <f t="shared" si="0"/>
        <v>1.7950478542249015E-2</v>
      </c>
      <c r="C32" s="25">
        <v>0.41512131808988195</v>
      </c>
      <c r="D32" s="8" t="s">
        <v>7</v>
      </c>
    </row>
    <row r="33" spans="1:4" ht="15" customHeight="1">
      <c r="A33" s="17">
        <v>1994</v>
      </c>
      <c r="B33" s="25">
        <f t="shared" si="0"/>
        <v>1.7961223973324503E-2</v>
      </c>
      <c r="C33" s="25">
        <v>0.44397740799869601</v>
      </c>
      <c r="D33" s="15">
        <v>1994</v>
      </c>
    </row>
    <row r="34" spans="1:4" ht="15" customHeight="1">
      <c r="A34" s="18">
        <v>1995</v>
      </c>
      <c r="B34" s="25">
        <f t="shared" si="0"/>
        <v>1.3884394241219011E-2</v>
      </c>
      <c r="C34" s="25">
        <v>0.45104376603653096</v>
      </c>
      <c r="D34" s="15" t="s">
        <v>7</v>
      </c>
    </row>
    <row r="35" spans="1:4" ht="15" customHeight="1">
      <c r="A35" s="17">
        <v>1996</v>
      </c>
      <c r="B35" s="25">
        <f t="shared" si="0"/>
        <v>1.5736579021948527E-2</v>
      </c>
      <c r="C35" s="25">
        <v>0.47174619648113403</v>
      </c>
      <c r="D35" s="17">
        <v>1996</v>
      </c>
    </row>
    <row r="36" spans="1:4" ht="15" customHeight="1">
      <c r="A36" s="17">
        <v>1997</v>
      </c>
      <c r="B36" s="25">
        <f t="shared" si="0"/>
        <v>1.5143082099992489E-2</v>
      </c>
      <c r="C36" s="25">
        <v>0.48251692408042801</v>
      </c>
      <c r="D36" s="17" t="s">
        <v>7</v>
      </c>
    </row>
    <row r="37" spans="1:4" ht="15" customHeight="1">
      <c r="A37" s="17">
        <v>1998</v>
      </c>
      <c r="B37" s="25">
        <f t="shared" si="0"/>
        <v>1.8029681530751518E-2</v>
      </c>
      <c r="C37" s="25">
        <v>0.50203236068111901</v>
      </c>
      <c r="D37" s="17">
        <v>1998</v>
      </c>
    </row>
    <row r="38" spans="1:4" ht="15" customHeight="1">
      <c r="A38" s="17">
        <v>1999</v>
      </c>
      <c r="B38" s="25">
        <f t="shared" si="0"/>
        <v>1.6559203571237524E-2</v>
      </c>
      <c r="C38" s="25">
        <v>0.51857628714193105</v>
      </c>
      <c r="D38" s="15" t="s">
        <v>7</v>
      </c>
    </row>
    <row r="39" spans="1:4" ht="15" customHeight="1">
      <c r="A39" s="17">
        <v>2000</v>
      </c>
      <c r="B39" s="25">
        <f t="shared" si="0"/>
        <v>1.3072646306911517E-2</v>
      </c>
      <c r="C39" s="26">
        <v>0.53515076782359405</v>
      </c>
      <c r="D39" s="17" t="s">
        <v>7</v>
      </c>
    </row>
    <row r="40" spans="1:4" ht="15" customHeight="1">
      <c r="A40" s="17">
        <v>2001</v>
      </c>
      <c r="B40" s="25">
        <f t="shared" si="0"/>
        <v>1.5857238131877005E-2</v>
      </c>
      <c r="C40" s="26">
        <v>0.54472157975575408</v>
      </c>
      <c r="D40" s="17">
        <v>2001</v>
      </c>
    </row>
    <row r="41" spans="1:4" ht="15" customHeight="1">
      <c r="A41" s="17">
        <v>2002</v>
      </c>
      <c r="B41" s="25">
        <f t="shared" si="0"/>
        <v>1.3692242196308491E-2</v>
      </c>
      <c r="C41" s="26">
        <v>0.56686524408734806</v>
      </c>
      <c r="D41" s="17">
        <v>2002</v>
      </c>
    </row>
    <row r="42" spans="1:4" ht="15" customHeight="1">
      <c r="A42" s="17">
        <v>2003</v>
      </c>
      <c r="B42" s="25">
        <f t="shared" si="0"/>
        <v>-4.9768801804410678E-3</v>
      </c>
      <c r="C42" s="26">
        <v>0.57210606414837106</v>
      </c>
      <c r="D42" s="17" t="s">
        <v>7</v>
      </c>
    </row>
    <row r="43" spans="1:4" ht="15" customHeight="1">
      <c r="A43" s="16">
        <v>2004</v>
      </c>
      <c r="B43" s="25">
        <f t="shared" si="0"/>
        <v>-3.3983300168325403E-3</v>
      </c>
      <c r="C43" s="21">
        <v>0.55691148372646593</v>
      </c>
      <c r="D43" s="16">
        <v>2004</v>
      </c>
    </row>
    <row r="44" spans="1:4" ht="15" customHeight="1">
      <c r="A44" s="16">
        <v>2005</v>
      </c>
      <c r="B44" s="25">
        <f t="shared" si="0"/>
        <v>6.426230115379572E-3</v>
      </c>
      <c r="C44" s="21">
        <v>0.56530940411470598</v>
      </c>
      <c r="D44" s="16" t="s">
        <v>7</v>
      </c>
    </row>
    <row r="45" spans="1:4" ht="15" customHeight="1">
      <c r="A45" s="16">
        <v>2006</v>
      </c>
      <c r="B45" s="25">
        <f t="shared" si="0"/>
        <v>3.5318289547485171E-3</v>
      </c>
      <c r="C45" s="21">
        <v>0.56976394395722507</v>
      </c>
      <c r="D45" s="16">
        <v>2006</v>
      </c>
    </row>
    <row r="46" spans="1:4" ht="15" customHeight="1">
      <c r="A46" s="16">
        <v>2007</v>
      </c>
      <c r="B46" s="25">
        <f t="shared" si="0"/>
        <v>7.1958494060574418E-3</v>
      </c>
      <c r="C46" s="21">
        <v>0.57237306202420302</v>
      </c>
      <c r="D46" s="16" t="s">
        <v>7</v>
      </c>
    </row>
    <row r="47" spans="1:4" ht="15" customHeight="1">
      <c r="A47" s="16">
        <v>2008</v>
      </c>
      <c r="B47" s="25">
        <f t="shared" si="0"/>
        <v>8.1573967151124527E-3</v>
      </c>
      <c r="C47" s="21">
        <v>0.58415564276933996</v>
      </c>
      <c r="D47" s="16" t="s">
        <v>7</v>
      </c>
    </row>
    <row r="48" spans="1:4" ht="15" customHeight="1">
      <c r="A48" s="16">
        <v>2009</v>
      </c>
      <c r="B48" s="25">
        <f t="shared" si="0"/>
        <v>5.0295230848984573E-5</v>
      </c>
      <c r="C48" s="21">
        <v>0.58868785545442792</v>
      </c>
      <c r="D48" s="16" t="s">
        <v>7</v>
      </c>
    </row>
    <row r="49" spans="1:4" ht="15" customHeight="1">
      <c r="A49" s="16">
        <v>2010</v>
      </c>
      <c r="B49" s="25">
        <f t="shared" si="0"/>
        <v>2.3133150456720042E-3</v>
      </c>
      <c r="C49" s="21">
        <v>0.58425623323103792</v>
      </c>
      <c r="D49" s="16" t="s">
        <v>7</v>
      </c>
    </row>
    <row r="50" spans="1:4" ht="15" customHeight="1">
      <c r="A50" s="16">
        <v>2011</v>
      </c>
      <c r="B50" s="25">
        <f t="shared" si="0"/>
        <v>1.1590232968071046E-2</v>
      </c>
      <c r="C50" s="21">
        <v>0.59331448554577193</v>
      </c>
      <c r="D50" s="16">
        <v>2011</v>
      </c>
    </row>
    <row r="51" spans="1:4" ht="15" customHeight="1">
      <c r="A51" s="16">
        <v>2012</v>
      </c>
      <c r="B51" s="25">
        <f t="shared" si="0"/>
        <v>8.3391608995205257E-3</v>
      </c>
      <c r="C51" s="21">
        <v>0.60743669916718002</v>
      </c>
      <c r="D51" s="16">
        <v>2012</v>
      </c>
    </row>
    <row r="52" spans="1:4" ht="15" customHeight="1">
      <c r="A52" s="16">
        <v>2013</v>
      </c>
      <c r="B52" s="25">
        <f t="shared" si="0"/>
        <v>-4.7588190679295206E-3</v>
      </c>
      <c r="C52" s="21">
        <v>0.60999280734481298</v>
      </c>
      <c r="D52" s="16">
        <v>2013</v>
      </c>
    </row>
    <row r="53" spans="1:4" ht="15" customHeight="1" thickBot="1">
      <c r="A53" s="27">
        <v>2014</v>
      </c>
      <c r="B53" s="28">
        <f>B52+(B52-B51)</f>
        <v>-1.7856799035379567E-2</v>
      </c>
      <c r="C53" s="22">
        <v>0.59791906103132098</v>
      </c>
      <c r="D53" s="27">
        <v>2014</v>
      </c>
    </row>
    <row r="54" spans="1:4" ht="15" customHeight="1" thickTop="1">
      <c r="A54" s="8" t="s">
        <v>7</v>
      </c>
    </row>
    <row r="55" spans="1:4" ht="15" customHeight="1">
      <c r="A55" s="8" t="s">
        <v>7</v>
      </c>
    </row>
    <row r="56" spans="1:4" ht="15" customHeight="1">
      <c r="A56" s="8" t="s">
        <v>7</v>
      </c>
    </row>
    <row r="57" spans="1:4" ht="15" customHeight="1">
      <c r="A57" s="8" t="s">
        <v>7</v>
      </c>
    </row>
    <row r="58" spans="1:4" ht="15" customHeight="1">
      <c r="A58" s="8" t="s">
        <v>7</v>
      </c>
    </row>
    <row r="59" spans="1:4" ht="15" customHeight="1">
      <c r="A59" s="8" t="s">
        <v>7</v>
      </c>
    </row>
    <row r="60" spans="1:4" ht="15" customHeight="1">
      <c r="A60" s="8" t="s">
        <v>7</v>
      </c>
    </row>
    <row r="61" spans="1:4" ht="15" customHeight="1">
      <c r="A61" s="8" t="s">
        <v>7</v>
      </c>
    </row>
    <row r="62" spans="1:4" ht="15" customHeight="1">
      <c r="A62" s="19" t="s">
        <v>7</v>
      </c>
    </row>
    <row r="63" spans="1:4" ht="15" customHeight="1">
      <c r="A63" s="19" t="s">
        <v>7</v>
      </c>
    </row>
    <row r="64" spans="1:4" ht="15" customHeight="1">
      <c r="A64" s="19" t="s">
        <v>7</v>
      </c>
    </row>
    <row r="65" spans="1:1" ht="15" customHeight="1">
      <c r="A65" s="19" t="s">
        <v>7</v>
      </c>
    </row>
    <row r="66" spans="1:1" ht="15" customHeight="1">
      <c r="A66" s="19" t="s">
        <v>7</v>
      </c>
    </row>
    <row r="67" spans="1:1" ht="15" customHeight="1">
      <c r="A67" s="19" t="s">
        <v>7</v>
      </c>
    </row>
    <row r="68" spans="1:1" ht="15" customHeight="1">
      <c r="A68" s="19" t="s">
        <v>7</v>
      </c>
    </row>
    <row r="69" spans="1:1" ht="15" customHeight="1">
      <c r="A69" s="19" t="s">
        <v>7</v>
      </c>
    </row>
    <row r="70" spans="1:1" ht="15" customHeight="1">
      <c r="A70" s="8" t="s">
        <v>7</v>
      </c>
    </row>
    <row r="71" spans="1:1" ht="15" customHeight="1">
      <c r="A71" s="8" t="s">
        <v>7</v>
      </c>
    </row>
    <row r="72" spans="1:1" ht="15" customHeight="1">
      <c r="A72" s="8" t="s">
        <v>7</v>
      </c>
    </row>
    <row r="73" spans="1:1" ht="15" customHeight="1">
      <c r="A73" s="8" t="s">
        <v>7</v>
      </c>
    </row>
    <row r="74" spans="1:1" ht="15" customHeight="1">
      <c r="A74" s="8" t="s">
        <v>7</v>
      </c>
    </row>
    <row r="75" spans="1:1" ht="15" customHeight="1">
      <c r="A75" s="8" t="s">
        <v>7</v>
      </c>
    </row>
    <row r="76" spans="1:1" ht="15" customHeight="1">
      <c r="A76" s="8" t="s">
        <v>7</v>
      </c>
    </row>
    <row r="77" spans="1:1" ht="15" customHeight="1">
      <c r="A77" s="8" t="s">
        <v>7</v>
      </c>
    </row>
    <row r="78" spans="1:1" ht="15" customHeight="1">
      <c r="A78" s="8" t="s">
        <v>7</v>
      </c>
    </row>
    <row r="79" spans="1:1" ht="15" customHeight="1">
      <c r="A79" s="8" t="s">
        <v>7</v>
      </c>
    </row>
    <row r="80" spans="1:1" ht="15" customHeight="1">
      <c r="A80" s="8" t="s">
        <v>7</v>
      </c>
    </row>
    <row r="81" spans="1:1" ht="15" customHeight="1">
      <c r="A81" s="8" t="s">
        <v>7</v>
      </c>
    </row>
    <row r="82" spans="1:1" ht="15" customHeight="1">
      <c r="A82" s="8" t="s">
        <v>7</v>
      </c>
    </row>
    <row r="83" spans="1:1" ht="15" customHeight="1">
      <c r="A83" s="8" t="s">
        <v>7</v>
      </c>
    </row>
    <row r="84" spans="1:1" ht="15" customHeight="1">
      <c r="A84" s="8" t="s">
        <v>7</v>
      </c>
    </row>
    <row r="85" spans="1:1" ht="15" customHeight="1">
      <c r="A85" s="8" t="s">
        <v>7</v>
      </c>
    </row>
    <row r="86" spans="1:1" ht="15" customHeight="1">
      <c r="A86" s="8" t="s">
        <v>7</v>
      </c>
    </row>
    <row r="87" spans="1:1" ht="15" customHeight="1">
      <c r="A87" s="8" t="s">
        <v>7</v>
      </c>
    </row>
    <row r="88" spans="1:1" ht="15" customHeight="1">
      <c r="A88" s="8" t="s">
        <v>7</v>
      </c>
    </row>
    <row r="89" spans="1:1" ht="15" customHeight="1">
      <c r="A89" s="8" t="s">
        <v>7</v>
      </c>
    </row>
    <row r="90" spans="1:1" ht="15" customHeight="1">
      <c r="A90" s="8" t="s">
        <v>7</v>
      </c>
    </row>
    <row r="91" spans="1:1" ht="15" customHeight="1">
      <c r="A91" s="8" t="s">
        <v>7</v>
      </c>
    </row>
    <row r="92" spans="1:1" ht="15" customHeight="1">
      <c r="A92" s="8" t="s">
        <v>7</v>
      </c>
    </row>
    <row r="93" spans="1:1" ht="15" customHeight="1">
      <c r="A93" s="8" t="s">
        <v>7</v>
      </c>
    </row>
    <row r="94" spans="1:1" ht="15" customHeight="1">
      <c r="A94" s="8" t="s">
        <v>7</v>
      </c>
    </row>
    <row r="95" spans="1:1" ht="15" customHeight="1">
      <c r="A95" s="8" t="s">
        <v>7</v>
      </c>
    </row>
    <row r="96" spans="1:1" ht="15" customHeight="1">
      <c r="A96" s="8" t="s">
        <v>7</v>
      </c>
    </row>
    <row r="97" spans="1:1" ht="15" customHeight="1">
      <c r="A97" s="8" t="s">
        <v>7</v>
      </c>
    </row>
    <row r="98" spans="1:1" ht="15" customHeight="1">
      <c r="A98" s="8" t="s">
        <v>7</v>
      </c>
    </row>
    <row r="99" spans="1:1" ht="15" customHeight="1">
      <c r="A99" s="8" t="s">
        <v>7</v>
      </c>
    </row>
    <row r="100" spans="1:1" ht="15" customHeight="1">
      <c r="A100" s="8" t="s">
        <v>7</v>
      </c>
    </row>
    <row r="101" spans="1:1" ht="15" customHeight="1">
      <c r="A101" s="8" t="s">
        <v>7</v>
      </c>
    </row>
    <row r="102" spans="1:1" ht="15" customHeight="1">
      <c r="A102" s="8" t="s">
        <v>7</v>
      </c>
    </row>
    <row r="103" spans="1:1" ht="15" customHeight="1">
      <c r="A103" s="8" t="s">
        <v>7</v>
      </c>
    </row>
    <row r="104" spans="1:1" ht="15" customHeight="1">
      <c r="A104" s="8" t="s">
        <v>7</v>
      </c>
    </row>
    <row r="105" spans="1:1" ht="15" customHeight="1">
      <c r="A105" s="8" t="s">
        <v>7</v>
      </c>
    </row>
    <row r="106" spans="1:1" ht="15" customHeight="1">
      <c r="A106" s="8" t="s">
        <v>7</v>
      </c>
    </row>
    <row r="107" spans="1:1" ht="15" customHeight="1">
      <c r="A107" s="8" t="s">
        <v>7</v>
      </c>
    </row>
    <row r="108" spans="1:1" ht="15" customHeight="1">
      <c r="A108" s="8" t="s">
        <v>7</v>
      </c>
    </row>
    <row r="109" spans="1:1" ht="15" customHeight="1">
      <c r="A109" s="8" t="s">
        <v>7</v>
      </c>
    </row>
    <row r="110" spans="1:1" ht="15" customHeight="1">
      <c r="A110" s="8" t="s">
        <v>7</v>
      </c>
    </row>
    <row r="111" spans="1:1" ht="15" customHeight="1">
      <c r="A111" s="8" t="s">
        <v>7</v>
      </c>
    </row>
    <row r="112" spans="1:1" ht="15" customHeight="1">
      <c r="A112" s="8" t="s">
        <v>7</v>
      </c>
    </row>
    <row r="113" spans="1:1" ht="15" customHeight="1">
      <c r="A113" s="8" t="s">
        <v>7</v>
      </c>
    </row>
    <row r="114" spans="1:1" ht="15" customHeight="1">
      <c r="A114" s="8" t="s">
        <v>7</v>
      </c>
    </row>
    <row r="115" spans="1:1" ht="15" customHeight="1">
      <c r="A115" s="8" t="s">
        <v>7</v>
      </c>
    </row>
    <row r="116" spans="1:1" ht="15" customHeight="1">
      <c r="A116" s="8" t="s">
        <v>7</v>
      </c>
    </row>
    <row r="117" spans="1:1" ht="15" customHeight="1">
      <c r="A117" s="8" t="s">
        <v>7</v>
      </c>
    </row>
    <row r="118" spans="1:1" ht="15" customHeight="1">
      <c r="A118" s="8" t="s">
        <v>7</v>
      </c>
    </row>
    <row r="119" spans="1:1" ht="15" customHeight="1">
      <c r="A119" s="8" t="s">
        <v>7</v>
      </c>
    </row>
    <row r="120" spans="1:1" ht="15" customHeight="1">
      <c r="A120" s="8" t="s">
        <v>7</v>
      </c>
    </row>
    <row r="121" spans="1:1" ht="15" customHeight="1">
      <c r="A121" s="8" t="s">
        <v>7</v>
      </c>
    </row>
    <row r="122" spans="1:1" ht="15" customHeight="1">
      <c r="A122" s="8" t="s">
        <v>7</v>
      </c>
    </row>
    <row r="123" spans="1:1" ht="15" customHeight="1">
      <c r="A123"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21" bestFit="1" customWidth="1"/>
    <col min="3" max="3" width="19.7265625" style="2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21</v>
      </c>
    </row>
    <row r="5" spans="1:4" ht="15" customHeight="1">
      <c r="A5" s="8" t="s">
        <v>12</v>
      </c>
    </row>
    <row r="6" spans="1:4" ht="15" customHeight="1">
      <c r="A6" s="8" t="s">
        <v>10</v>
      </c>
    </row>
    <row r="7" spans="1:4" ht="15" customHeight="1" thickBot="1">
      <c r="A7" s="11"/>
      <c r="B7" s="22"/>
      <c r="C7" s="22"/>
      <c r="D7" s="11"/>
    </row>
    <row r="8" spans="1:4" ht="15" customHeight="1" thickTop="1">
      <c r="A8" s="12" t="s">
        <v>4</v>
      </c>
      <c r="B8" s="23" t="s">
        <v>14</v>
      </c>
      <c r="C8" s="23" t="s">
        <v>13</v>
      </c>
      <c r="D8" s="12" t="s">
        <v>6</v>
      </c>
    </row>
    <row r="9" spans="1:4" ht="15" customHeight="1">
      <c r="A9" s="16">
        <v>1970</v>
      </c>
      <c r="B9" s="24">
        <f>(C10-C9)</f>
        <v>4.7279923856989869E-3</v>
      </c>
      <c r="C9" s="24">
        <v>0</v>
      </c>
      <c r="D9" s="16">
        <v>1970</v>
      </c>
    </row>
    <row r="10" spans="1:4" ht="15" customHeight="1">
      <c r="A10" s="16">
        <v>1971</v>
      </c>
      <c r="B10" s="25">
        <f>(C11-C9)/(A11-A9)</f>
        <v>6.2974770762789789E-3</v>
      </c>
      <c r="C10" s="25">
        <v>4.7279923856989869E-3</v>
      </c>
      <c r="D10" s="8">
        <v>1971</v>
      </c>
    </row>
    <row r="11" spans="1:4" ht="15" customHeight="1">
      <c r="A11" s="16">
        <v>1972</v>
      </c>
      <c r="B11" s="25">
        <f t="shared" ref="B11:B52" si="0">(C12-C10)/(A12-A10)</f>
        <v>3.6467114772705256E-3</v>
      </c>
      <c r="C11" s="25">
        <v>1.2594954152557958E-2</v>
      </c>
      <c r="D11" s="8">
        <v>1972</v>
      </c>
    </row>
    <row r="12" spans="1:4" ht="15" customHeight="1">
      <c r="A12" s="16">
        <v>1973</v>
      </c>
      <c r="B12" s="25">
        <f t="shared" si="0"/>
        <v>2.9310797724795279E-3</v>
      </c>
      <c r="C12" s="25">
        <v>1.2021415340240038E-2</v>
      </c>
      <c r="D12" s="16">
        <v>1973</v>
      </c>
    </row>
    <row r="13" spans="1:4" ht="15" customHeight="1">
      <c r="A13" s="16">
        <v>1974</v>
      </c>
      <c r="B13" s="25">
        <f t="shared" si="0"/>
        <v>6.6619297962844937E-3</v>
      </c>
      <c r="C13" s="25">
        <v>1.8457113697517014E-2</v>
      </c>
      <c r="D13" s="16">
        <v>1974</v>
      </c>
    </row>
    <row r="14" spans="1:4" ht="15" customHeight="1">
      <c r="A14" s="16">
        <v>1975</v>
      </c>
      <c r="B14" s="25">
        <f t="shared" si="0"/>
        <v>9.4778902747155169E-3</v>
      </c>
      <c r="C14" s="25">
        <v>2.5345274932809025E-2</v>
      </c>
      <c r="D14" s="16">
        <v>1975</v>
      </c>
    </row>
    <row r="15" spans="1:4" ht="15" customHeight="1">
      <c r="A15" s="16">
        <v>1976</v>
      </c>
      <c r="B15" s="25">
        <f t="shared" si="0"/>
        <v>1.6012181373552981E-2</v>
      </c>
      <c r="C15" s="25">
        <v>3.7412894246948047E-2</v>
      </c>
      <c r="D15" s="8">
        <v>1976</v>
      </c>
    </row>
    <row r="16" spans="1:4" ht="15" customHeight="1">
      <c r="A16" s="16">
        <v>1977</v>
      </c>
      <c r="B16" s="25">
        <f t="shared" si="0"/>
        <v>2.1989920727546464E-2</v>
      </c>
      <c r="C16" s="25">
        <v>5.7369637679914987E-2</v>
      </c>
      <c r="D16" s="8">
        <v>1977</v>
      </c>
    </row>
    <row r="17" spans="1:4" ht="15" customHeight="1">
      <c r="A17" s="16">
        <v>1978</v>
      </c>
      <c r="B17" s="25">
        <f t="shared" si="0"/>
        <v>1.8093428805486034E-2</v>
      </c>
      <c r="C17" s="25">
        <v>8.1392735702040975E-2</v>
      </c>
      <c r="D17" s="16">
        <v>1978</v>
      </c>
    </row>
    <row r="18" spans="1:4" ht="15" customHeight="1">
      <c r="A18" s="16">
        <v>1979</v>
      </c>
      <c r="B18" s="25">
        <f t="shared" si="0"/>
        <v>1.1354874711755003E-2</v>
      </c>
      <c r="C18" s="25">
        <v>9.3556495290887054E-2</v>
      </c>
      <c r="D18" s="16">
        <v>1979</v>
      </c>
    </row>
    <row r="19" spans="1:4" ht="15" customHeight="1">
      <c r="A19" s="16">
        <v>1980</v>
      </c>
      <c r="B19" s="25">
        <f t="shared" si="0"/>
        <v>1.4667015680135953E-2</v>
      </c>
      <c r="C19" s="25">
        <v>0.10410248512555098</v>
      </c>
      <c r="D19" s="16">
        <v>1980</v>
      </c>
    </row>
    <row r="20" spans="1:4" ht="15" customHeight="1">
      <c r="A20" s="16">
        <v>1981</v>
      </c>
      <c r="B20" s="25">
        <f t="shared" si="0"/>
        <v>2.1462832044793989E-2</v>
      </c>
      <c r="C20" s="25">
        <v>0.12289052665115896</v>
      </c>
      <c r="D20" s="16">
        <v>1981</v>
      </c>
    </row>
    <row r="21" spans="1:4" ht="15" customHeight="1">
      <c r="A21" s="16">
        <v>1982</v>
      </c>
      <c r="B21" s="25">
        <f t="shared" si="0"/>
        <v>2.1573858380295019E-2</v>
      </c>
      <c r="C21" s="25">
        <v>0.14702814921513896</v>
      </c>
      <c r="D21" s="8">
        <v>1982</v>
      </c>
    </row>
    <row r="22" spans="1:4" ht="15" customHeight="1">
      <c r="A22" s="16">
        <v>1983</v>
      </c>
      <c r="B22" s="25">
        <f t="shared" si="0"/>
        <v>2.9326393365405545E-2</v>
      </c>
      <c r="C22" s="25">
        <v>0.166038243411749</v>
      </c>
      <c r="D22" s="16">
        <v>1983</v>
      </c>
    </row>
    <row r="23" spans="1:4" ht="15" customHeight="1">
      <c r="A23" s="16">
        <v>1984</v>
      </c>
      <c r="B23" s="25">
        <f t="shared" si="0"/>
        <v>2.5915746205457502E-2</v>
      </c>
      <c r="C23" s="25">
        <v>0.20568093594595005</v>
      </c>
      <c r="D23" s="16">
        <v>1984</v>
      </c>
    </row>
    <row r="24" spans="1:4" ht="15" customHeight="1">
      <c r="A24" s="16">
        <v>1985</v>
      </c>
      <c r="B24" s="25">
        <f t="shared" si="0"/>
        <v>1.0019290486870502E-2</v>
      </c>
      <c r="C24" s="25">
        <v>0.217869735822664</v>
      </c>
      <c r="D24" s="16">
        <v>1985</v>
      </c>
    </row>
    <row r="25" spans="1:4" ht="15" customHeight="1">
      <c r="A25" s="16">
        <v>1986</v>
      </c>
      <c r="B25" s="25">
        <f t="shared" si="0"/>
        <v>1.9651002186808986E-2</v>
      </c>
      <c r="C25" s="25">
        <v>0.22571951691969105</v>
      </c>
      <c r="D25" s="16">
        <v>1986</v>
      </c>
    </row>
    <row r="26" spans="1:4" ht="15" customHeight="1">
      <c r="A26" s="16">
        <v>1987</v>
      </c>
      <c r="B26" s="25">
        <f t="shared" si="0"/>
        <v>4.1344694849417996E-2</v>
      </c>
      <c r="C26" s="25">
        <v>0.25717174019628197</v>
      </c>
      <c r="D26" s="16">
        <v>1987</v>
      </c>
    </row>
    <row r="27" spans="1:4" ht="15" customHeight="1">
      <c r="A27" s="16">
        <v>1988</v>
      </c>
      <c r="B27" s="25">
        <f t="shared" si="0"/>
        <v>2.3331424670132495E-2</v>
      </c>
      <c r="C27" s="25">
        <v>0.30840890661852705</v>
      </c>
      <c r="D27" s="16">
        <v>1988</v>
      </c>
    </row>
    <row r="28" spans="1:4" ht="15" customHeight="1">
      <c r="A28" s="16">
        <v>1989</v>
      </c>
      <c r="B28" s="25">
        <f t="shared" si="0"/>
        <v>-6.4715793901899965E-3</v>
      </c>
      <c r="C28" s="25">
        <v>0.30383458953654696</v>
      </c>
      <c r="D28" s="16">
        <v>1989</v>
      </c>
    </row>
    <row r="29" spans="1:4" ht="15" customHeight="1">
      <c r="A29" s="18">
        <v>1990</v>
      </c>
      <c r="B29" s="25">
        <f t="shared" si="0"/>
        <v>7.5112342115185027E-3</v>
      </c>
      <c r="C29" s="25">
        <v>0.29546574783814705</v>
      </c>
      <c r="D29" s="16">
        <v>1990</v>
      </c>
    </row>
    <row r="30" spans="1:4" ht="15" customHeight="1">
      <c r="A30" s="16">
        <v>1991</v>
      </c>
      <c r="B30" s="25">
        <f t="shared" si="0"/>
        <v>1.9108467218607983E-2</v>
      </c>
      <c r="C30" s="25">
        <v>0.31885705795958397</v>
      </c>
      <c r="D30" s="16" t="s">
        <v>7</v>
      </c>
    </row>
    <row r="31" spans="1:4" ht="15" customHeight="1">
      <c r="A31" s="16">
        <v>1992</v>
      </c>
      <c r="B31" s="25">
        <f t="shared" si="0"/>
        <v>1.0080880082270538E-2</v>
      </c>
      <c r="C31" s="25">
        <v>0.33368268227536302</v>
      </c>
      <c r="D31" s="8">
        <v>1992</v>
      </c>
    </row>
    <row r="32" spans="1:4" ht="15" customHeight="1">
      <c r="A32" s="16">
        <v>1993</v>
      </c>
      <c r="B32" s="25">
        <f t="shared" si="0"/>
        <v>1.8117527861916505E-2</v>
      </c>
      <c r="C32" s="25">
        <v>0.33901881812412504</v>
      </c>
      <c r="D32" s="8" t="s">
        <v>7</v>
      </c>
    </row>
    <row r="33" spans="1:4" ht="15" customHeight="1">
      <c r="A33" s="17">
        <v>1994</v>
      </c>
      <c r="B33" s="25">
        <f t="shared" si="0"/>
        <v>1.8082188345527495E-2</v>
      </c>
      <c r="C33" s="25">
        <v>0.36991773799919603</v>
      </c>
      <c r="D33" s="15">
        <v>1994</v>
      </c>
    </row>
    <row r="34" spans="1:4" ht="15" customHeight="1">
      <c r="A34" s="18">
        <v>1995</v>
      </c>
      <c r="B34" s="25">
        <f t="shared" si="0"/>
        <v>1.383268576645047E-2</v>
      </c>
      <c r="C34" s="25">
        <v>0.37518319481518003</v>
      </c>
      <c r="D34" s="15" t="s">
        <v>7</v>
      </c>
    </row>
    <row r="35" spans="1:4" ht="15" customHeight="1">
      <c r="A35" s="17">
        <v>1996</v>
      </c>
      <c r="B35" s="25">
        <f t="shared" si="0"/>
        <v>1.7578248610951475E-2</v>
      </c>
      <c r="C35" s="25">
        <v>0.39758310953209697</v>
      </c>
      <c r="D35" s="17">
        <v>1996</v>
      </c>
    </row>
    <row r="36" spans="1:4" ht="15" customHeight="1">
      <c r="A36" s="17">
        <v>1997</v>
      </c>
      <c r="B36" s="25">
        <f t="shared" si="0"/>
        <v>1.6695870769590004E-2</v>
      </c>
      <c r="C36" s="25">
        <v>0.41033969203708298</v>
      </c>
      <c r="D36" s="17" t="s">
        <v>7</v>
      </c>
    </row>
    <row r="37" spans="1:4" ht="15" customHeight="1">
      <c r="A37" s="17">
        <v>1998</v>
      </c>
      <c r="B37" s="25">
        <f t="shared" si="0"/>
        <v>1.9549982057705029E-2</v>
      </c>
      <c r="C37" s="25">
        <v>0.43097485107127698</v>
      </c>
      <c r="D37" s="17">
        <v>1998</v>
      </c>
    </row>
    <row r="38" spans="1:4" ht="15" customHeight="1">
      <c r="A38" s="17">
        <v>1999</v>
      </c>
      <c r="B38" s="25">
        <f t="shared" si="0"/>
        <v>1.8774987640563012E-2</v>
      </c>
      <c r="C38" s="25">
        <v>0.44943965615249304</v>
      </c>
      <c r="D38" s="15" t="s">
        <v>7</v>
      </c>
    </row>
    <row r="39" spans="1:4" ht="15" customHeight="1">
      <c r="A39" s="17">
        <v>2000</v>
      </c>
      <c r="B39" s="25">
        <f t="shared" si="0"/>
        <v>1.3916016458370484E-2</v>
      </c>
      <c r="C39" s="26">
        <v>0.468524826352403</v>
      </c>
      <c r="D39" s="17" t="s">
        <v>7</v>
      </c>
    </row>
    <row r="40" spans="1:4" ht="15" customHeight="1">
      <c r="A40" s="17">
        <v>2001</v>
      </c>
      <c r="B40" s="25">
        <f t="shared" si="0"/>
        <v>1.4528284865638508E-2</v>
      </c>
      <c r="C40" s="26">
        <v>0.47727168906923401</v>
      </c>
      <c r="D40" s="17">
        <v>2001</v>
      </c>
    </row>
    <row r="41" spans="1:4" ht="15" customHeight="1">
      <c r="A41" s="17">
        <v>2002</v>
      </c>
      <c r="B41" s="25">
        <f t="shared" si="0"/>
        <v>1.2081706290899996E-2</v>
      </c>
      <c r="C41" s="26">
        <v>0.49758139608368002</v>
      </c>
      <c r="D41" s="17">
        <v>2002</v>
      </c>
    </row>
    <row r="42" spans="1:4" ht="15" customHeight="1">
      <c r="A42" s="17">
        <v>2003</v>
      </c>
      <c r="B42" s="25">
        <f t="shared" si="0"/>
        <v>-7.0689183197785166E-3</v>
      </c>
      <c r="C42" s="26">
        <v>0.501435101651034</v>
      </c>
      <c r="D42" s="17" t="s">
        <v>7</v>
      </c>
    </row>
    <row r="43" spans="1:4" ht="15" customHeight="1">
      <c r="A43" s="16">
        <v>2004</v>
      </c>
      <c r="B43" s="25">
        <f t="shared" si="0"/>
        <v>-6.0101951643879992E-3</v>
      </c>
      <c r="C43" s="21">
        <v>0.48344355944412298</v>
      </c>
      <c r="D43" s="16">
        <v>2004</v>
      </c>
    </row>
    <row r="44" spans="1:4" ht="15" customHeight="1">
      <c r="A44" s="16">
        <v>2005</v>
      </c>
      <c r="B44" s="25">
        <f t="shared" si="0"/>
        <v>4.7121102634165024E-3</v>
      </c>
      <c r="C44" s="21">
        <v>0.489414711322258</v>
      </c>
      <c r="D44" s="16" t="s">
        <v>7</v>
      </c>
    </row>
    <row r="45" spans="1:4" ht="15" customHeight="1">
      <c r="A45" s="16">
        <v>2006</v>
      </c>
      <c r="B45" s="25">
        <f t="shared" si="0"/>
        <v>2.0980532204354918E-3</v>
      </c>
      <c r="C45" s="21">
        <v>0.49286777997095599</v>
      </c>
      <c r="D45" s="16">
        <v>2006</v>
      </c>
    </row>
    <row r="46" spans="1:4" ht="15" customHeight="1">
      <c r="A46" s="16">
        <v>2007</v>
      </c>
      <c r="B46" s="25">
        <f t="shared" si="0"/>
        <v>6.3902694379480152E-3</v>
      </c>
      <c r="C46" s="21">
        <v>0.49361081776312898</v>
      </c>
      <c r="D46" s="16" t="s">
        <v>7</v>
      </c>
    </row>
    <row r="47" spans="1:4" ht="15" customHeight="1">
      <c r="A47" s="16">
        <v>2008</v>
      </c>
      <c r="B47" s="25">
        <f t="shared" si="0"/>
        <v>7.3395079383899997E-3</v>
      </c>
      <c r="C47" s="21">
        <v>0.50564831884685202</v>
      </c>
      <c r="D47" s="16" t="s">
        <v>7</v>
      </c>
    </row>
    <row r="48" spans="1:4" ht="15" customHeight="1">
      <c r="A48" s="16">
        <v>2009</v>
      </c>
      <c r="B48" s="25">
        <f t="shared" si="0"/>
        <v>-2.7821373443495112E-3</v>
      </c>
      <c r="C48" s="21">
        <v>0.50828983363990898</v>
      </c>
      <c r="D48" s="16" t="s">
        <v>7</v>
      </c>
    </row>
    <row r="49" spans="1:4" ht="15" customHeight="1">
      <c r="A49" s="16">
        <v>2010</v>
      </c>
      <c r="B49" s="25">
        <f t="shared" si="0"/>
        <v>9.9734284215652336E-4</v>
      </c>
      <c r="C49" s="21">
        <v>0.500084044158153</v>
      </c>
      <c r="D49" s="16" t="s">
        <v>7</v>
      </c>
    </row>
    <row r="50" spans="1:4" ht="15" customHeight="1">
      <c r="A50" s="16">
        <v>2011</v>
      </c>
      <c r="B50" s="25">
        <f t="shared" si="0"/>
        <v>9.7416171827809928E-3</v>
      </c>
      <c r="C50" s="21">
        <v>0.51028451932422203</v>
      </c>
      <c r="D50" s="16">
        <v>2011</v>
      </c>
    </row>
    <row r="51" spans="1:4" ht="15" customHeight="1">
      <c r="A51" s="16">
        <v>2012</v>
      </c>
      <c r="B51" s="25">
        <f t="shared" si="0"/>
        <v>4.2067100881074682E-3</v>
      </c>
      <c r="C51" s="21">
        <v>0.51956727852371498</v>
      </c>
      <c r="D51" s="16">
        <v>2012</v>
      </c>
    </row>
    <row r="52" spans="1:4" ht="15" customHeight="1">
      <c r="A52" s="16">
        <v>2013</v>
      </c>
      <c r="B52" s="25">
        <f t="shared" si="0"/>
        <v>-8.9636142010999786E-3</v>
      </c>
      <c r="C52" s="21">
        <v>0.51869793950043697</v>
      </c>
      <c r="D52" s="16">
        <v>2013</v>
      </c>
    </row>
    <row r="53" spans="1:4" ht="15" customHeight="1" thickBot="1">
      <c r="A53" s="27">
        <v>2014</v>
      </c>
      <c r="B53" s="28">
        <f>B52+(B52-B51)</f>
        <v>-2.2133938490307425E-2</v>
      </c>
      <c r="C53" s="22">
        <v>0.50164005012151502</v>
      </c>
      <c r="D53" s="27">
        <v>2014</v>
      </c>
    </row>
    <row r="54" spans="1:4" ht="15" customHeight="1" thickTop="1">
      <c r="A54" s="8" t="s">
        <v>7</v>
      </c>
    </row>
    <row r="55" spans="1:4" ht="15" customHeight="1">
      <c r="A55" s="8" t="s">
        <v>7</v>
      </c>
    </row>
    <row r="56" spans="1:4" ht="15" customHeight="1">
      <c r="A56" s="8" t="s">
        <v>7</v>
      </c>
    </row>
    <row r="57" spans="1:4" ht="15" customHeight="1">
      <c r="A57" s="8" t="s">
        <v>7</v>
      </c>
    </row>
    <row r="58" spans="1:4" ht="15" customHeight="1">
      <c r="A58" s="8" t="s">
        <v>7</v>
      </c>
    </row>
    <row r="59" spans="1:4" ht="15" customHeight="1">
      <c r="A59" s="8" t="s">
        <v>7</v>
      </c>
    </row>
    <row r="60" spans="1:4" ht="15" customHeight="1">
      <c r="A60" s="8" t="s">
        <v>7</v>
      </c>
    </row>
    <row r="61" spans="1:4" ht="15" customHeight="1">
      <c r="A61" s="8" t="s">
        <v>7</v>
      </c>
    </row>
    <row r="62" spans="1:4" ht="15" customHeight="1">
      <c r="A62" s="19" t="s">
        <v>7</v>
      </c>
    </row>
    <row r="63" spans="1:4" ht="15" customHeight="1">
      <c r="A63" s="19" t="s">
        <v>7</v>
      </c>
    </row>
    <row r="64" spans="1:4" ht="15" customHeight="1">
      <c r="A64" s="19" t="s">
        <v>7</v>
      </c>
    </row>
    <row r="65" spans="1:1" ht="15" customHeight="1">
      <c r="A65" s="19" t="s">
        <v>7</v>
      </c>
    </row>
    <row r="66" spans="1:1" ht="15" customHeight="1">
      <c r="A66" s="19" t="s">
        <v>7</v>
      </c>
    </row>
    <row r="67" spans="1:1" ht="15" customHeight="1">
      <c r="A67" s="19" t="s">
        <v>7</v>
      </c>
    </row>
    <row r="68" spans="1:1" ht="15" customHeight="1">
      <c r="A68" s="19" t="s">
        <v>7</v>
      </c>
    </row>
    <row r="69" spans="1:1" ht="15" customHeight="1">
      <c r="A69" s="19" t="s">
        <v>7</v>
      </c>
    </row>
    <row r="70" spans="1:1" ht="15" customHeight="1">
      <c r="A70" s="8" t="s">
        <v>7</v>
      </c>
    </row>
    <row r="71" spans="1:1" ht="15" customHeight="1">
      <c r="A71" s="8" t="s">
        <v>7</v>
      </c>
    </row>
    <row r="72" spans="1:1" ht="15" customHeight="1">
      <c r="A72" s="8" t="s">
        <v>7</v>
      </c>
    </row>
    <row r="73" spans="1:1" ht="15" customHeight="1">
      <c r="A73" s="8" t="s">
        <v>7</v>
      </c>
    </row>
    <row r="74" spans="1:1" ht="15" customHeight="1">
      <c r="A74" s="8" t="s">
        <v>7</v>
      </c>
    </row>
    <row r="75" spans="1:1" ht="15" customHeight="1">
      <c r="A75" s="8" t="s">
        <v>7</v>
      </c>
    </row>
    <row r="76" spans="1:1" ht="15" customHeight="1">
      <c r="A76" s="8" t="s">
        <v>7</v>
      </c>
    </row>
    <row r="77" spans="1:1" ht="15" customHeight="1">
      <c r="A77" s="8" t="s">
        <v>7</v>
      </c>
    </row>
    <row r="78" spans="1:1" ht="15" customHeight="1">
      <c r="A78" s="8" t="s">
        <v>7</v>
      </c>
    </row>
    <row r="79" spans="1:1" ht="15" customHeight="1">
      <c r="A79" s="8" t="s">
        <v>7</v>
      </c>
    </row>
    <row r="80" spans="1:1" ht="15" customHeight="1">
      <c r="A80" s="8" t="s">
        <v>7</v>
      </c>
    </row>
    <row r="81" spans="1:1" ht="15" customHeight="1">
      <c r="A81" s="8" t="s">
        <v>7</v>
      </c>
    </row>
    <row r="82" spans="1:1" ht="15" customHeight="1">
      <c r="A82" s="8" t="s">
        <v>7</v>
      </c>
    </row>
    <row r="83" spans="1:1" ht="15" customHeight="1">
      <c r="A83" s="8" t="s">
        <v>7</v>
      </c>
    </row>
    <row r="84" spans="1:1" ht="15" customHeight="1">
      <c r="A84" s="8" t="s">
        <v>7</v>
      </c>
    </row>
    <row r="85" spans="1:1" ht="15" customHeight="1">
      <c r="A85" s="8" t="s">
        <v>7</v>
      </c>
    </row>
    <row r="86" spans="1:1" ht="15" customHeight="1">
      <c r="A86" s="8" t="s">
        <v>7</v>
      </c>
    </row>
    <row r="87" spans="1:1" ht="15" customHeight="1">
      <c r="A87" s="8" t="s">
        <v>7</v>
      </c>
    </row>
    <row r="88" spans="1:1" ht="15" customHeight="1">
      <c r="A88" s="8" t="s">
        <v>7</v>
      </c>
    </row>
    <row r="89" spans="1:1" ht="15" customHeight="1">
      <c r="A89" s="8" t="s">
        <v>7</v>
      </c>
    </row>
    <row r="90" spans="1:1" ht="15" customHeight="1">
      <c r="A90" s="8" t="s">
        <v>7</v>
      </c>
    </row>
    <row r="91" spans="1:1" ht="15" customHeight="1">
      <c r="A91" s="8" t="s">
        <v>7</v>
      </c>
    </row>
    <row r="92" spans="1:1" ht="15" customHeight="1">
      <c r="A92" s="8" t="s">
        <v>7</v>
      </c>
    </row>
    <row r="93" spans="1:1" ht="15" customHeight="1">
      <c r="A93" s="8" t="s">
        <v>7</v>
      </c>
    </row>
    <row r="94" spans="1:1" ht="15" customHeight="1">
      <c r="A94" s="8" t="s">
        <v>7</v>
      </c>
    </row>
    <row r="95" spans="1:1" ht="15" customHeight="1">
      <c r="A95" s="8" t="s">
        <v>7</v>
      </c>
    </row>
    <row r="96" spans="1:1" ht="15" customHeight="1">
      <c r="A96" s="8" t="s">
        <v>7</v>
      </c>
    </row>
    <row r="97" spans="1:1" ht="15" customHeight="1">
      <c r="A97" s="8" t="s">
        <v>7</v>
      </c>
    </row>
    <row r="98" spans="1:1" ht="15" customHeight="1">
      <c r="A98" s="8" t="s">
        <v>7</v>
      </c>
    </row>
    <row r="99" spans="1:1" ht="15" customHeight="1">
      <c r="A99" s="8" t="s">
        <v>7</v>
      </c>
    </row>
    <row r="100" spans="1:1" ht="15" customHeight="1">
      <c r="A100" s="8" t="s">
        <v>7</v>
      </c>
    </row>
    <row r="101" spans="1:1" ht="15" customHeight="1">
      <c r="A101" s="8" t="s">
        <v>7</v>
      </c>
    </row>
    <row r="102" spans="1:1" ht="15" customHeight="1">
      <c r="A102" s="8" t="s">
        <v>7</v>
      </c>
    </row>
    <row r="103" spans="1:1" ht="15" customHeight="1">
      <c r="A103" s="8" t="s">
        <v>7</v>
      </c>
    </row>
    <row r="104" spans="1:1" ht="15" customHeight="1">
      <c r="A104" s="8" t="s">
        <v>7</v>
      </c>
    </row>
    <row r="105" spans="1:1" ht="15" customHeight="1">
      <c r="A105" s="8" t="s">
        <v>7</v>
      </c>
    </row>
    <row r="106" spans="1:1" ht="15" customHeight="1">
      <c r="A106" s="8" t="s">
        <v>7</v>
      </c>
    </row>
    <row r="107" spans="1:1" ht="15" customHeight="1">
      <c r="A107" s="8" t="s">
        <v>7</v>
      </c>
    </row>
    <row r="108" spans="1:1" ht="15" customHeight="1">
      <c r="A108" s="8" t="s">
        <v>7</v>
      </c>
    </row>
    <row r="109" spans="1:1" ht="15" customHeight="1">
      <c r="A109" s="8" t="s">
        <v>7</v>
      </c>
    </row>
    <row r="110" spans="1:1" ht="15" customHeight="1">
      <c r="A110" s="8" t="s">
        <v>7</v>
      </c>
    </row>
    <row r="111" spans="1:1" ht="15" customHeight="1">
      <c r="A111" s="8" t="s">
        <v>7</v>
      </c>
    </row>
    <row r="112" spans="1:1" ht="15" customHeight="1">
      <c r="A112" s="8" t="s">
        <v>7</v>
      </c>
    </row>
    <row r="113" spans="1:1" ht="15" customHeight="1">
      <c r="A113" s="8" t="s">
        <v>7</v>
      </c>
    </row>
    <row r="114" spans="1:1" ht="15" customHeight="1">
      <c r="A114" s="8" t="s">
        <v>7</v>
      </c>
    </row>
    <row r="115" spans="1:1" ht="15" customHeight="1">
      <c r="A115" s="8" t="s">
        <v>7</v>
      </c>
    </row>
    <row r="116" spans="1:1" ht="15" customHeight="1">
      <c r="A116" s="8" t="s">
        <v>7</v>
      </c>
    </row>
    <row r="117" spans="1:1" ht="15" customHeight="1">
      <c r="A117" s="8" t="s">
        <v>7</v>
      </c>
    </row>
    <row r="118" spans="1:1" ht="15" customHeight="1">
      <c r="A118" s="8" t="s">
        <v>7</v>
      </c>
    </row>
    <row r="119" spans="1:1" ht="15" customHeight="1">
      <c r="A119" s="8" t="s">
        <v>7</v>
      </c>
    </row>
    <row r="120" spans="1:1" ht="15" customHeight="1">
      <c r="A120" s="8" t="s">
        <v>7</v>
      </c>
    </row>
    <row r="121" spans="1:1" ht="15" customHeight="1">
      <c r="A121" s="8" t="s">
        <v>7</v>
      </c>
    </row>
    <row r="122" spans="1:1" ht="15" customHeight="1">
      <c r="A122" s="8" t="s">
        <v>7</v>
      </c>
    </row>
    <row r="123" spans="1:1" ht="15" customHeight="1">
      <c r="A123"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Contents</vt:lpstr>
      <vt:lpstr>Metadata</vt:lpstr>
      <vt:lpstr>LCI</vt:lpstr>
      <vt:lpstr>MCI</vt:lpstr>
      <vt:lpstr>UCI</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2019-10-20T22:09:26Z</dcterms:modified>
</cp:coreProperties>
</file>